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Z:\wp\data\aid6\"/>
    </mc:Choice>
  </mc:AlternateContent>
  <xr:revisionPtr revIDLastSave="0" documentId="13_ncr:1_{8229330A-29A3-4E53-832F-083F50BE7BCD}" xr6:coauthVersionLast="47" xr6:coauthVersionMax="47" xr10:uidLastSave="{00000000-0000-0000-0000-000000000000}"/>
  <bookViews>
    <workbookView xWindow="-120" yWindow="-120" windowWidth="29040" windowHeight="15720" tabRatio="670" xr2:uid="{BD39550A-6E82-44FA-B171-8ABC216077CA}"/>
  </bookViews>
  <sheets>
    <sheet name="基本情報" sheetId="12" r:id="rId1"/>
    <sheet name="2店舗" sheetId="3" r:id="rId2"/>
    <sheet name="2申請" sheetId="1" r:id="rId3"/>
    <sheet name="2誓約" sheetId="34" r:id="rId4"/>
    <sheet name="2計画" sheetId="2" r:id="rId5"/>
    <sheet name="2別添1" sheetId="32" r:id="rId6"/>
    <sheet name="2別添2" sheetId="36" r:id="rId7"/>
    <sheet name="2報告" sheetId="11" r:id="rId8"/>
    <sheet name="2実績" sheetId="13" r:id="rId9"/>
    <sheet name="2請求" sheetId="26" r:id="rId10"/>
    <sheet name="協会用" sheetId="37" r:id="rId11"/>
  </sheets>
  <externalReferences>
    <externalReference r:id="rId12"/>
  </externalReferences>
  <definedNames>
    <definedName name="▽業態区分コード">[1]フラグ!$A$3:$B$29</definedName>
    <definedName name="▽保有口座区分コード">[1]フラグ!$D$3:$E$6</definedName>
    <definedName name="_xlnm.Print_Area" localSheetId="4">'2計画'!$A$1:$F$41</definedName>
    <definedName name="_xlnm.Print_Area" localSheetId="8">'2実績'!$A$1:$F$41</definedName>
    <definedName name="_xlnm.Print_Area" localSheetId="2">'2申請'!$A$1:$H$39</definedName>
    <definedName name="_xlnm.Print_Area" localSheetId="3">'2誓約'!$A$1:$H$52</definedName>
    <definedName name="_xlnm.Print_Area" localSheetId="9">'2請求'!$A$1:$H$46</definedName>
    <definedName name="_xlnm.Print_Area" localSheetId="1">'2店舗'!$A$1:$D$34</definedName>
    <definedName name="_xlnm.Print_Area" localSheetId="5">'2別添1'!$A$9:$ET$109</definedName>
    <definedName name="_xlnm.Print_Area" localSheetId="6">'2別添2'!$A$5:$FX$55</definedName>
    <definedName name="_xlnm.Print_Area" localSheetId="7">'2報告'!$A$1:$H$41</definedName>
    <definedName name="_xlnm.Print_Area" localSheetId="0">基本情報!$A$1:$D$19</definedName>
    <definedName name="_xlnm.Print_Titles" localSheetId="5">'2別添1'!$9:$13</definedName>
    <definedName name="_xlnm.Print_Titles" localSheetId="6">'2別添2'!$5:$8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26" l="1"/>
  <c r="F43" i="26"/>
  <c r="F19" i="11"/>
  <c r="D26" i="32"/>
  <c r="B14" i="32"/>
  <c r="ER7" i="32"/>
  <c r="EM7" i="32"/>
  <c r="EH7" i="32"/>
  <c r="EC7" i="32"/>
  <c r="DX7" i="32"/>
  <c r="DS7" i="32"/>
  <c r="DN7" i="32"/>
  <c r="DI7" i="32"/>
  <c r="DD7" i="32"/>
  <c r="CY7" i="32"/>
  <c r="CT7" i="32"/>
  <c r="CO7" i="32"/>
  <c r="CJ7" i="32"/>
  <c r="CE7" i="32"/>
  <c r="BZ7" i="32"/>
  <c r="BU7" i="32"/>
  <c r="BP7" i="32"/>
  <c r="BK7" i="32"/>
  <c r="BF7" i="32"/>
  <c r="BA7" i="32"/>
  <c r="AV7" i="32"/>
  <c r="AQ7" i="32"/>
  <c r="AL7" i="32"/>
  <c r="AG7" i="32"/>
  <c r="AB7" i="32"/>
  <c r="W7" i="32"/>
  <c r="R7" i="32"/>
  <c r="M7" i="32"/>
  <c r="C14" i="32"/>
  <c r="ES101" i="32"/>
  <c r="ES100" i="32"/>
  <c r="ES99" i="32"/>
  <c r="ES98" i="32"/>
  <c r="ES97" i="32"/>
  <c r="ES96" i="32"/>
  <c r="ES95" i="32"/>
  <c r="ES94" i="32"/>
  <c r="ES93" i="32"/>
  <c r="ES92" i="32"/>
  <c r="ES91" i="32"/>
  <c r="ES90" i="32"/>
  <c r="ES89" i="32"/>
  <c r="ES88" i="32"/>
  <c r="ES87" i="32"/>
  <c r="ES86" i="32"/>
  <c r="ES85" i="32"/>
  <c r="ES84" i="32"/>
  <c r="ES83" i="32"/>
  <c r="ES82" i="32"/>
  <c r="ES81" i="32"/>
  <c r="ES80" i="32"/>
  <c r="ES79" i="32"/>
  <c r="ES78" i="32"/>
  <c r="ES77" i="32"/>
  <c r="ES76" i="32"/>
  <c r="ES75" i="32"/>
  <c r="ES74" i="32"/>
  <c r="ES73" i="32"/>
  <c r="ES72" i="32"/>
  <c r="ES71" i="32"/>
  <c r="ES70" i="32"/>
  <c r="ES69" i="32"/>
  <c r="ES68" i="32"/>
  <c r="ES67" i="32"/>
  <c r="ES66" i="32"/>
  <c r="ES65" i="32"/>
  <c r="ES64" i="32"/>
  <c r="ES63" i="32"/>
  <c r="ES62" i="32"/>
  <c r="ES61" i="32"/>
  <c r="ES60" i="32"/>
  <c r="ES59" i="32"/>
  <c r="ES58" i="32"/>
  <c r="ES57" i="32"/>
  <c r="ES56" i="32"/>
  <c r="ES55" i="32"/>
  <c r="ES54" i="32"/>
  <c r="ES53" i="32"/>
  <c r="ES52" i="32"/>
  <c r="ES51" i="32"/>
  <c r="ES50" i="32"/>
  <c r="ES49" i="32"/>
  <c r="ES48" i="32"/>
  <c r="ES47" i="32"/>
  <c r="ES46" i="32"/>
  <c r="ES45" i="32"/>
  <c r="ES44" i="32"/>
  <c r="ES43" i="32"/>
  <c r="ES42" i="32"/>
  <c r="ES41" i="32"/>
  <c r="ES40" i="32"/>
  <c r="ES39" i="32"/>
  <c r="ES38" i="32"/>
  <c r="ES37" i="32"/>
  <c r="ES36" i="32"/>
  <c r="ES35" i="32"/>
  <c r="ES34" i="32"/>
  <c r="ES33" i="32"/>
  <c r="ES32" i="32"/>
  <c r="ES31" i="32"/>
  <c r="ES30" i="32"/>
  <c r="ES29" i="32"/>
  <c r="ES28" i="32"/>
  <c r="ES27" i="32"/>
  <c r="ES26" i="32"/>
  <c r="ES25" i="32"/>
  <c r="ES24" i="32"/>
  <c r="ES23" i="32"/>
  <c r="ES22" i="32"/>
  <c r="ES21" i="32"/>
  <c r="ES20" i="32"/>
  <c r="ES19" i="32"/>
  <c r="ES18" i="32"/>
  <c r="ES17" i="32"/>
  <c r="ES16" i="32"/>
  <c r="ES15" i="32"/>
  <c r="EP15" i="32"/>
  <c r="EP16" i="32" s="1"/>
  <c r="EP17" i="32" s="1"/>
  <c r="EP18" i="32" s="1"/>
  <c r="EP19" i="32" s="1"/>
  <c r="EP20" i="32" s="1"/>
  <c r="EP21" i="32" s="1"/>
  <c r="EP22" i="32" s="1"/>
  <c r="EP23" i="32" s="1"/>
  <c r="EP24" i="32" s="1"/>
  <c r="EP25" i="32" s="1"/>
  <c r="EP26" i="32" s="1"/>
  <c r="EP27" i="32" s="1"/>
  <c r="EP28" i="32" s="1"/>
  <c r="EP29" i="32" s="1"/>
  <c r="EP30" i="32" s="1"/>
  <c r="EP31" i="32" s="1"/>
  <c r="EP32" i="32" s="1"/>
  <c r="EP33" i="32" s="1"/>
  <c r="EP34" i="32" s="1"/>
  <c r="EP35" i="32" s="1"/>
  <c r="EP36" i="32" s="1"/>
  <c r="EP37" i="32" s="1"/>
  <c r="EP38" i="32" s="1"/>
  <c r="EP39" i="32" s="1"/>
  <c r="EP40" i="32" s="1"/>
  <c r="EP41" i="32" s="1"/>
  <c r="EP42" i="32" s="1"/>
  <c r="EP43" i="32" s="1"/>
  <c r="EP44" i="32" s="1"/>
  <c r="EP45" i="32" s="1"/>
  <c r="EP46" i="32" s="1"/>
  <c r="EP47" i="32" s="1"/>
  <c r="EP48" i="32" s="1"/>
  <c r="EP49" i="32" s="1"/>
  <c r="EP50" i="32" s="1"/>
  <c r="EP51" i="32" s="1"/>
  <c r="EP52" i="32" s="1"/>
  <c r="EP53" i="32" s="1"/>
  <c r="EP54" i="32" s="1"/>
  <c r="EP55" i="32" s="1"/>
  <c r="EP56" i="32" s="1"/>
  <c r="EP57" i="32" s="1"/>
  <c r="EP58" i="32" s="1"/>
  <c r="EP59" i="32" s="1"/>
  <c r="EP60" i="32" s="1"/>
  <c r="EP61" i="32" s="1"/>
  <c r="EP62" i="32" s="1"/>
  <c r="EP63" i="32" s="1"/>
  <c r="EP64" i="32" s="1"/>
  <c r="EP65" i="32" s="1"/>
  <c r="EP66" i="32" s="1"/>
  <c r="EP67" i="32" s="1"/>
  <c r="EP68" i="32" s="1"/>
  <c r="EP69" i="32" s="1"/>
  <c r="EP70" i="32" s="1"/>
  <c r="EP71" i="32" s="1"/>
  <c r="EP72" i="32" s="1"/>
  <c r="EP73" i="32" s="1"/>
  <c r="EP74" i="32" s="1"/>
  <c r="EP75" i="32" s="1"/>
  <c r="EP76" i="32" s="1"/>
  <c r="EP77" i="32" s="1"/>
  <c r="EP78" i="32" s="1"/>
  <c r="EP79" i="32" s="1"/>
  <c r="EP80" i="32" s="1"/>
  <c r="EP81" i="32" s="1"/>
  <c r="EP82" i="32" s="1"/>
  <c r="EP83" i="32" s="1"/>
  <c r="EP84" i="32" s="1"/>
  <c r="EP85" i="32" s="1"/>
  <c r="EP86" i="32" s="1"/>
  <c r="EP87" i="32" s="1"/>
  <c r="EP88" i="32" s="1"/>
  <c r="EP89" i="32" s="1"/>
  <c r="EP90" i="32" s="1"/>
  <c r="EP91" i="32" s="1"/>
  <c r="EP92" i="32" s="1"/>
  <c r="EP93" i="32" s="1"/>
  <c r="EP94" i="32" s="1"/>
  <c r="EP95" i="32" s="1"/>
  <c r="EP96" i="32" s="1"/>
  <c r="EP97" i="32" s="1"/>
  <c r="EP98" i="32" s="1"/>
  <c r="EP99" i="32" s="1"/>
  <c r="EP100" i="32" s="1"/>
  <c r="EP101" i="32" s="1"/>
  <c r="ES14" i="32"/>
  <c r="ES11" i="32"/>
  <c r="EN101" i="32"/>
  <c r="EN100" i="32"/>
  <c r="EN99" i="32"/>
  <c r="EN98" i="32"/>
  <c r="EN97" i="32"/>
  <c r="EN96" i="32"/>
  <c r="EN95" i="32"/>
  <c r="EN94" i="32"/>
  <c r="EN93" i="32"/>
  <c r="EN92" i="32"/>
  <c r="EN91" i="32"/>
  <c r="EN90" i="32"/>
  <c r="EN89" i="32"/>
  <c r="EN88" i="32"/>
  <c r="EN87" i="32"/>
  <c r="EN86" i="32"/>
  <c r="EN85" i="32"/>
  <c r="EN84" i="32"/>
  <c r="EN83" i="32"/>
  <c r="EN82" i="32"/>
  <c r="EN81" i="32"/>
  <c r="EN80" i="32"/>
  <c r="EN79" i="32"/>
  <c r="EN78" i="32"/>
  <c r="EN77" i="32"/>
  <c r="EN76" i="32"/>
  <c r="EN75" i="32"/>
  <c r="EN74" i="32"/>
  <c r="EN73" i="32"/>
  <c r="EN72" i="32"/>
  <c r="EN71" i="32"/>
  <c r="EN70" i="32"/>
  <c r="EN69" i="32"/>
  <c r="EN68" i="32"/>
  <c r="EN67" i="32"/>
  <c r="EN66" i="32"/>
  <c r="EN65" i="32"/>
  <c r="EN64" i="32"/>
  <c r="EN63" i="32"/>
  <c r="EN62" i="32"/>
  <c r="EN61" i="32"/>
  <c r="EN60" i="32"/>
  <c r="EN59" i="32"/>
  <c r="EN58" i="32"/>
  <c r="EN57" i="32"/>
  <c r="EN56" i="32"/>
  <c r="EN55" i="32"/>
  <c r="EN54" i="32"/>
  <c r="EN53" i="32"/>
  <c r="EN52" i="32"/>
  <c r="EN51" i="32"/>
  <c r="EN50" i="32"/>
  <c r="EN49" i="32"/>
  <c r="EN48" i="32"/>
  <c r="EN47" i="32"/>
  <c r="EN46" i="32"/>
  <c r="EN45" i="32"/>
  <c r="EN44" i="32"/>
  <c r="EN43" i="32"/>
  <c r="EN42" i="32"/>
  <c r="EN41" i="32"/>
  <c r="EN40" i="32"/>
  <c r="EN39" i="32"/>
  <c r="EN38" i="32"/>
  <c r="EN37" i="32"/>
  <c r="EN36" i="32"/>
  <c r="EN35" i="32"/>
  <c r="EN34" i="32"/>
  <c r="EN33" i="32"/>
  <c r="EN32" i="32"/>
  <c r="EN31" i="32"/>
  <c r="EN30" i="32"/>
  <c r="EN29" i="32"/>
  <c r="EN28" i="32"/>
  <c r="EN27" i="32"/>
  <c r="EN26" i="32"/>
  <c r="EN25" i="32"/>
  <c r="EN24" i="32"/>
  <c r="EN23" i="32"/>
  <c r="EN22" i="32"/>
  <c r="EN21" i="32"/>
  <c r="EN20" i="32"/>
  <c r="EN19" i="32"/>
  <c r="EN18" i="32"/>
  <c r="EN17" i="32"/>
  <c r="EN16" i="32"/>
  <c r="EK16" i="32"/>
  <c r="EK17" i="32" s="1"/>
  <c r="EK18" i="32" s="1"/>
  <c r="EK19" i="32" s="1"/>
  <c r="EK20" i="32" s="1"/>
  <c r="EK21" i="32" s="1"/>
  <c r="EK22" i="32" s="1"/>
  <c r="EK23" i="32" s="1"/>
  <c r="EK24" i="32" s="1"/>
  <c r="EK25" i="32" s="1"/>
  <c r="EK26" i="32" s="1"/>
  <c r="EK27" i="32" s="1"/>
  <c r="EK28" i="32" s="1"/>
  <c r="EK29" i="32" s="1"/>
  <c r="EK30" i="32" s="1"/>
  <c r="EK31" i="32" s="1"/>
  <c r="EK32" i="32" s="1"/>
  <c r="EK33" i="32" s="1"/>
  <c r="EK34" i="32" s="1"/>
  <c r="EK35" i="32" s="1"/>
  <c r="EK36" i="32" s="1"/>
  <c r="EK37" i="32" s="1"/>
  <c r="EK38" i="32" s="1"/>
  <c r="EK39" i="32" s="1"/>
  <c r="EK40" i="32" s="1"/>
  <c r="EK41" i="32" s="1"/>
  <c r="EK42" i="32" s="1"/>
  <c r="EK43" i="32" s="1"/>
  <c r="EK44" i="32" s="1"/>
  <c r="EK45" i="32" s="1"/>
  <c r="EK46" i="32" s="1"/>
  <c r="EK47" i="32" s="1"/>
  <c r="EK48" i="32" s="1"/>
  <c r="EK49" i="32" s="1"/>
  <c r="EK50" i="32" s="1"/>
  <c r="EK51" i="32" s="1"/>
  <c r="EK52" i="32" s="1"/>
  <c r="EK53" i="32" s="1"/>
  <c r="EK54" i="32" s="1"/>
  <c r="EK55" i="32" s="1"/>
  <c r="EK56" i="32" s="1"/>
  <c r="EK57" i="32" s="1"/>
  <c r="EK58" i="32" s="1"/>
  <c r="EK59" i="32" s="1"/>
  <c r="EK60" i="32" s="1"/>
  <c r="EK61" i="32" s="1"/>
  <c r="EK62" i="32" s="1"/>
  <c r="EK63" i="32" s="1"/>
  <c r="EK64" i="32" s="1"/>
  <c r="EK65" i="32" s="1"/>
  <c r="EK66" i="32" s="1"/>
  <c r="EK67" i="32" s="1"/>
  <c r="EK68" i="32" s="1"/>
  <c r="EK69" i="32" s="1"/>
  <c r="EK70" i="32" s="1"/>
  <c r="EK71" i="32" s="1"/>
  <c r="EK72" i="32" s="1"/>
  <c r="EK73" i="32" s="1"/>
  <c r="EK74" i="32" s="1"/>
  <c r="EK75" i="32" s="1"/>
  <c r="EK76" i="32" s="1"/>
  <c r="EK77" i="32" s="1"/>
  <c r="EK78" i="32" s="1"/>
  <c r="EK79" i="32" s="1"/>
  <c r="EK80" i="32" s="1"/>
  <c r="EK81" i="32" s="1"/>
  <c r="EK82" i="32" s="1"/>
  <c r="EK83" i="32" s="1"/>
  <c r="EK84" i="32" s="1"/>
  <c r="EK85" i="32" s="1"/>
  <c r="EK86" i="32" s="1"/>
  <c r="EK87" i="32" s="1"/>
  <c r="EK88" i="32" s="1"/>
  <c r="EK89" i="32" s="1"/>
  <c r="EK90" i="32" s="1"/>
  <c r="EK91" i="32" s="1"/>
  <c r="EK92" i="32" s="1"/>
  <c r="EK93" i="32" s="1"/>
  <c r="EK94" i="32" s="1"/>
  <c r="EK95" i="32" s="1"/>
  <c r="EK96" i="32" s="1"/>
  <c r="EK97" i="32" s="1"/>
  <c r="EK98" i="32" s="1"/>
  <c r="EK99" i="32" s="1"/>
  <c r="EK100" i="32" s="1"/>
  <c r="EK101" i="32" s="1"/>
  <c r="EN15" i="32"/>
  <c r="EK15" i="32"/>
  <c r="EN14" i="32"/>
  <c r="EN11" i="32"/>
  <c r="EM8" i="32" s="1"/>
  <c r="EI101" i="32"/>
  <c r="EI100" i="32"/>
  <c r="EI99" i="32"/>
  <c r="EI98" i="32"/>
  <c r="EI97" i="32"/>
  <c r="EI96" i="32"/>
  <c r="EI95" i="32"/>
  <c r="EI94" i="32"/>
  <c r="EI93" i="32"/>
  <c r="EI92" i="32"/>
  <c r="EI91" i="32"/>
  <c r="EI90" i="32"/>
  <c r="EI89" i="32"/>
  <c r="EI88" i="32"/>
  <c r="EI87" i="32"/>
  <c r="EI86" i="32"/>
  <c r="EI85" i="32"/>
  <c r="EI84" i="32"/>
  <c r="EI83" i="32"/>
  <c r="EI82" i="32"/>
  <c r="EI81" i="32"/>
  <c r="EI80" i="32"/>
  <c r="EI79" i="32"/>
  <c r="EI78" i="32"/>
  <c r="EI77" i="32"/>
  <c r="EI76" i="32"/>
  <c r="EI75" i="32"/>
  <c r="EI74" i="32"/>
  <c r="EI73" i="32"/>
  <c r="EI72" i="32"/>
  <c r="EI71" i="32"/>
  <c r="EI70" i="32"/>
  <c r="EI69" i="32"/>
  <c r="EI68" i="32"/>
  <c r="EI67" i="32"/>
  <c r="EI66" i="32"/>
  <c r="EI65" i="32"/>
  <c r="EI64" i="32"/>
  <c r="EI63" i="32"/>
  <c r="EI62" i="32"/>
  <c r="EI61" i="32"/>
  <c r="EI60" i="32"/>
  <c r="EI59" i="32"/>
  <c r="EI58" i="32"/>
  <c r="EI57" i="32"/>
  <c r="EI56" i="32"/>
  <c r="EI55" i="32"/>
  <c r="EI54" i="32"/>
  <c r="EI53" i="32"/>
  <c r="EI52" i="32"/>
  <c r="EI51" i="32"/>
  <c r="EI50" i="32"/>
  <c r="EI49" i="32"/>
  <c r="EI48" i="32"/>
  <c r="EI47" i="32"/>
  <c r="EI46" i="32"/>
  <c r="EI45" i="32"/>
  <c r="EI44" i="32"/>
  <c r="EI43" i="32"/>
  <c r="EI42" i="32"/>
  <c r="EI41" i="32"/>
  <c r="EI40" i="32"/>
  <c r="EI39" i="32"/>
  <c r="EI38" i="32"/>
  <c r="EI37" i="32"/>
  <c r="EI36" i="32"/>
  <c r="EI35" i="32"/>
  <c r="EI34" i="32"/>
  <c r="EI33" i="32"/>
  <c r="EI32" i="32"/>
  <c r="EI31" i="32"/>
  <c r="EI30" i="32"/>
  <c r="EI29" i="32"/>
  <c r="EI28" i="32"/>
  <c r="EI27" i="32"/>
  <c r="EI26" i="32"/>
  <c r="EI25" i="32"/>
  <c r="EI24" i="32"/>
  <c r="EI23" i="32"/>
  <c r="EI22" i="32"/>
  <c r="EI21" i="32"/>
  <c r="EI20" i="32"/>
  <c r="EI19" i="32"/>
  <c r="EI18" i="32"/>
  <c r="EI17" i="32"/>
  <c r="EI16" i="32"/>
  <c r="EI15" i="32"/>
  <c r="EF15" i="32"/>
  <c r="EF16" i="32" s="1"/>
  <c r="EF17" i="32" s="1"/>
  <c r="EF18" i="32" s="1"/>
  <c r="EF19" i="32" s="1"/>
  <c r="EF20" i="32" s="1"/>
  <c r="EF21" i="32" s="1"/>
  <c r="EF22" i="32" s="1"/>
  <c r="EF23" i="32" s="1"/>
  <c r="EF24" i="32" s="1"/>
  <c r="EF25" i="32" s="1"/>
  <c r="EF26" i="32" s="1"/>
  <c r="EF27" i="32" s="1"/>
  <c r="EF28" i="32" s="1"/>
  <c r="EF29" i="32" s="1"/>
  <c r="EF30" i="32" s="1"/>
  <c r="EF31" i="32" s="1"/>
  <c r="EF32" i="32" s="1"/>
  <c r="EF33" i="32" s="1"/>
  <c r="EF34" i="32" s="1"/>
  <c r="EF35" i="32" s="1"/>
  <c r="EF36" i="32" s="1"/>
  <c r="EF37" i="32" s="1"/>
  <c r="EF38" i="32" s="1"/>
  <c r="EF39" i="32" s="1"/>
  <c r="EF40" i="32" s="1"/>
  <c r="EF41" i="32" s="1"/>
  <c r="EF42" i="32" s="1"/>
  <c r="EF43" i="32" s="1"/>
  <c r="EF44" i="32" s="1"/>
  <c r="EF45" i="32" s="1"/>
  <c r="EF46" i="32" s="1"/>
  <c r="EF47" i="32" s="1"/>
  <c r="EF48" i="32" s="1"/>
  <c r="EF49" i="32" s="1"/>
  <c r="EF50" i="32" s="1"/>
  <c r="EF51" i="32" s="1"/>
  <c r="EF52" i="32" s="1"/>
  <c r="EF53" i="32" s="1"/>
  <c r="EF54" i="32" s="1"/>
  <c r="EF55" i="32" s="1"/>
  <c r="EF56" i="32" s="1"/>
  <c r="EF57" i="32" s="1"/>
  <c r="EF58" i="32" s="1"/>
  <c r="EF59" i="32" s="1"/>
  <c r="EF60" i="32" s="1"/>
  <c r="EF61" i="32" s="1"/>
  <c r="EF62" i="32" s="1"/>
  <c r="EF63" i="32" s="1"/>
  <c r="EF64" i="32" s="1"/>
  <c r="EF65" i="32" s="1"/>
  <c r="EF66" i="32" s="1"/>
  <c r="EF67" i="32" s="1"/>
  <c r="EF68" i="32" s="1"/>
  <c r="EF69" i="32" s="1"/>
  <c r="EF70" i="32" s="1"/>
  <c r="EF71" i="32" s="1"/>
  <c r="EF72" i="32" s="1"/>
  <c r="EF73" i="32" s="1"/>
  <c r="EF74" i="32" s="1"/>
  <c r="EF75" i="32" s="1"/>
  <c r="EF76" i="32" s="1"/>
  <c r="EF77" i="32" s="1"/>
  <c r="EF78" i="32" s="1"/>
  <c r="EF79" i="32" s="1"/>
  <c r="EF80" i="32" s="1"/>
  <c r="EF81" i="32" s="1"/>
  <c r="EF82" i="32" s="1"/>
  <c r="EF83" i="32" s="1"/>
  <c r="EF84" i="32" s="1"/>
  <c r="EF85" i="32" s="1"/>
  <c r="EF86" i="32" s="1"/>
  <c r="EF87" i="32" s="1"/>
  <c r="EF88" i="32" s="1"/>
  <c r="EF89" i="32" s="1"/>
  <c r="EF90" i="32" s="1"/>
  <c r="EF91" i="32" s="1"/>
  <c r="EF92" i="32" s="1"/>
  <c r="EF93" i="32" s="1"/>
  <c r="EF94" i="32" s="1"/>
  <c r="EF95" i="32" s="1"/>
  <c r="EF96" i="32" s="1"/>
  <c r="EF97" i="32" s="1"/>
  <c r="EF98" i="32" s="1"/>
  <c r="EF99" i="32" s="1"/>
  <c r="EF100" i="32" s="1"/>
  <c r="EF101" i="32" s="1"/>
  <c r="EI14" i="32"/>
  <c r="EI11" i="32"/>
  <c r="ED101" i="32"/>
  <c r="ED100" i="32"/>
  <c r="ED99" i="32"/>
  <c r="ED98" i="32"/>
  <c r="ED97" i="32"/>
  <c r="ED96" i="32"/>
  <c r="ED95" i="32"/>
  <c r="ED94" i="32"/>
  <c r="ED93" i="32"/>
  <c r="ED92" i="32"/>
  <c r="ED91" i="32"/>
  <c r="ED90" i="32"/>
  <c r="ED89" i="32"/>
  <c r="ED88" i="32"/>
  <c r="ED87" i="32"/>
  <c r="ED86" i="32"/>
  <c r="ED85" i="32"/>
  <c r="ED84" i="32"/>
  <c r="ED83" i="32"/>
  <c r="ED82" i="32"/>
  <c r="ED81" i="32"/>
  <c r="ED80" i="32"/>
  <c r="ED79" i="32"/>
  <c r="ED78" i="32"/>
  <c r="ED77" i="32"/>
  <c r="ED76" i="32"/>
  <c r="ED75" i="32"/>
  <c r="ED74" i="32"/>
  <c r="ED73" i="32"/>
  <c r="ED72" i="32"/>
  <c r="ED71" i="32"/>
  <c r="ED70" i="32"/>
  <c r="ED69" i="32"/>
  <c r="ED68" i="32"/>
  <c r="ED67" i="32"/>
  <c r="ED66" i="32"/>
  <c r="ED65" i="32"/>
  <c r="ED64" i="32"/>
  <c r="ED63" i="32"/>
  <c r="ED62" i="32"/>
  <c r="ED61" i="32"/>
  <c r="ED60" i="32"/>
  <c r="ED59" i="32"/>
  <c r="ED58" i="32"/>
  <c r="ED57" i="32"/>
  <c r="ED56" i="32"/>
  <c r="ED55" i="32"/>
  <c r="ED54" i="32"/>
  <c r="ED53" i="32"/>
  <c r="ED52" i="32"/>
  <c r="ED51" i="32"/>
  <c r="ED50" i="32"/>
  <c r="ED49" i="32"/>
  <c r="ED48" i="32"/>
  <c r="ED47" i="32"/>
  <c r="ED46" i="32"/>
  <c r="ED45" i="32"/>
  <c r="ED44" i="32"/>
  <c r="ED43" i="32"/>
  <c r="ED42" i="32"/>
  <c r="ED41" i="32"/>
  <c r="ED40" i="32"/>
  <c r="ED39" i="32"/>
  <c r="ED38" i="32"/>
  <c r="ED37" i="32"/>
  <c r="ED36" i="32"/>
  <c r="ED35" i="32"/>
  <c r="ED34" i="32"/>
  <c r="ED33" i="32"/>
  <c r="ED32" i="32"/>
  <c r="ED31" i="32"/>
  <c r="ED30" i="32"/>
  <c r="ED29" i="32"/>
  <c r="ED28" i="32"/>
  <c r="ED27" i="32"/>
  <c r="ED26" i="32"/>
  <c r="ED25" i="32"/>
  <c r="ED24" i="32"/>
  <c r="ED23" i="32"/>
  <c r="ED22" i="32"/>
  <c r="ED21" i="32"/>
  <c r="ED20" i="32"/>
  <c r="ED19" i="32"/>
  <c r="ED18" i="32"/>
  <c r="ED17" i="32"/>
  <c r="ED16" i="32"/>
  <c r="ED15" i="32"/>
  <c r="EA15" i="32"/>
  <c r="EA16" i="32" s="1"/>
  <c r="EA17" i="32" s="1"/>
  <c r="EA18" i="32" s="1"/>
  <c r="EA19" i="32" s="1"/>
  <c r="EA20" i="32" s="1"/>
  <c r="EA21" i="32" s="1"/>
  <c r="EA22" i="32" s="1"/>
  <c r="EA23" i="32" s="1"/>
  <c r="EA24" i="32" s="1"/>
  <c r="EA25" i="32" s="1"/>
  <c r="EA26" i="32" s="1"/>
  <c r="EA27" i="32" s="1"/>
  <c r="EA28" i="32" s="1"/>
  <c r="EA29" i="32" s="1"/>
  <c r="EA30" i="32" s="1"/>
  <c r="EA31" i="32" s="1"/>
  <c r="EA32" i="32" s="1"/>
  <c r="EA33" i="32" s="1"/>
  <c r="EA34" i="32" s="1"/>
  <c r="EA35" i="32" s="1"/>
  <c r="EA36" i="32" s="1"/>
  <c r="EA37" i="32" s="1"/>
  <c r="EA38" i="32" s="1"/>
  <c r="EA39" i="32" s="1"/>
  <c r="EA40" i="32" s="1"/>
  <c r="EA41" i="32" s="1"/>
  <c r="EA42" i="32" s="1"/>
  <c r="EA43" i="32" s="1"/>
  <c r="EA44" i="32" s="1"/>
  <c r="EA45" i="32" s="1"/>
  <c r="EA46" i="32" s="1"/>
  <c r="EA47" i="32" s="1"/>
  <c r="EA48" i="32" s="1"/>
  <c r="EA49" i="32" s="1"/>
  <c r="EA50" i="32" s="1"/>
  <c r="EA51" i="32" s="1"/>
  <c r="EA52" i="32" s="1"/>
  <c r="EA53" i="32" s="1"/>
  <c r="EA54" i="32" s="1"/>
  <c r="EA55" i="32" s="1"/>
  <c r="EA56" i="32" s="1"/>
  <c r="EA57" i="32" s="1"/>
  <c r="EA58" i="32" s="1"/>
  <c r="EA59" i="32" s="1"/>
  <c r="EA60" i="32" s="1"/>
  <c r="EA61" i="32" s="1"/>
  <c r="EA62" i="32" s="1"/>
  <c r="EA63" i="32" s="1"/>
  <c r="EA64" i="32" s="1"/>
  <c r="EA65" i="32" s="1"/>
  <c r="EA66" i="32" s="1"/>
  <c r="EA67" i="32" s="1"/>
  <c r="EA68" i="32" s="1"/>
  <c r="EA69" i="32" s="1"/>
  <c r="EA70" i="32" s="1"/>
  <c r="EA71" i="32" s="1"/>
  <c r="EA72" i="32" s="1"/>
  <c r="EA73" i="32" s="1"/>
  <c r="EA74" i="32" s="1"/>
  <c r="EA75" i="32" s="1"/>
  <c r="EA76" i="32" s="1"/>
  <c r="EA77" i="32" s="1"/>
  <c r="EA78" i="32" s="1"/>
  <c r="EA79" i="32" s="1"/>
  <c r="EA80" i="32" s="1"/>
  <c r="EA81" i="32" s="1"/>
  <c r="EA82" i="32" s="1"/>
  <c r="EA83" i="32" s="1"/>
  <c r="EA84" i="32" s="1"/>
  <c r="EA85" i="32" s="1"/>
  <c r="EA86" i="32" s="1"/>
  <c r="EA87" i="32" s="1"/>
  <c r="EA88" i="32" s="1"/>
  <c r="EA89" i="32" s="1"/>
  <c r="EA90" i="32" s="1"/>
  <c r="EA91" i="32" s="1"/>
  <c r="EA92" i="32" s="1"/>
  <c r="EA93" i="32" s="1"/>
  <c r="EA94" i="32" s="1"/>
  <c r="EA95" i="32" s="1"/>
  <c r="EA96" i="32" s="1"/>
  <c r="EA97" i="32" s="1"/>
  <c r="EA98" i="32" s="1"/>
  <c r="EA99" i="32" s="1"/>
  <c r="EA100" i="32" s="1"/>
  <c r="EA101" i="32" s="1"/>
  <c r="ED14" i="32"/>
  <c r="ED11" i="32"/>
  <c r="DY101" i="32"/>
  <c r="DY100" i="32"/>
  <c r="DY99" i="32"/>
  <c r="DY98" i="32"/>
  <c r="DY97" i="32"/>
  <c r="DY96" i="32"/>
  <c r="DY95" i="32"/>
  <c r="DY94" i="32"/>
  <c r="DY93" i="32"/>
  <c r="DY92" i="32"/>
  <c r="DY91" i="32"/>
  <c r="DY90" i="32"/>
  <c r="DY89" i="32"/>
  <c r="DY88" i="32"/>
  <c r="DY87" i="32"/>
  <c r="DY86" i="32"/>
  <c r="DY85" i="32"/>
  <c r="DY84" i="32"/>
  <c r="DY83" i="32"/>
  <c r="DY82" i="32"/>
  <c r="DY81" i="32"/>
  <c r="DY80" i="32"/>
  <c r="DY79" i="32"/>
  <c r="DY78" i="32"/>
  <c r="DY77" i="32"/>
  <c r="DY76" i="32"/>
  <c r="DY75" i="32"/>
  <c r="DY74" i="32"/>
  <c r="DY73" i="32"/>
  <c r="DY72" i="32"/>
  <c r="DY71" i="32"/>
  <c r="DY70" i="32"/>
  <c r="DY69" i="32"/>
  <c r="DY68" i="32"/>
  <c r="DY67" i="32"/>
  <c r="DY66" i="32"/>
  <c r="DY65" i="32"/>
  <c r="DY64" i="32"/>
  <c r="DY63" i="32"/>
  <c r="DY62" i="32"/>
  <c r="DY61" i="32"/>
  <c r="DY60" i="32"/>
  <c r="DY59" i="32"/>
  <c r="DY58" i="32"/>
  <c r="DY57" i="32"/>
  <c r="DY56" i="32"/>
  <c r="DY55" i="32"/>
  <c r="DY54" i="32"/>
  <c r="DY53" i="32"/>
  <c r="DY52" i="32"/>
  <c r="DY51" i="32"/>
  <c r="DY50" i="32"/>
  <c r="DY49" i="32"/>
  <c r="DY48" i="32"/>
  <c r="DY47" i="32"/>
  <c r="DY46" i="32"/>
  <c r="DY45" i="32"/>
  <c r="DY44" i="32"/>
  <c r="DY43" i="32"/>
  <c r="DY42" i="32"/>
  <c r="DY41" i="32"/>
  <c r="DY40" i="32"/>
  <c r="DY39" i="32"/>
  <c r="DY38" i="32"/>
  <c r="DY37" i="32"/>
  <c r="DY36" i="32"/>
  <c r="DY35" i="32"/>
  <c r="DY34" i="32"/>
  <c r="DY33" i="32"/>
  <c r="DY32" i="32"/>
  <c r="DY31" i="32"/>
  <c r="DY30" i="32"/>
  <c r="DY29" i="32"/>
  <c r="DY28" i="32"/>
  <c r="DY27" i="32"/>
  <c r="DY26" i="32"/>
  <c r="DY25" i="32"/>
  <c r="DY24" i="32"/>
  <c r="DY23" i="32"/>
  <c r="DY22" i="32"/>
  <c r="DY21" i="32"/>
  <c r="DY20" i="32"/>
  <c r="DY19" i="32"/>
  <c r="DY18" i="32"/>
  <c r="DY17" i="32"/>
  <c r="DY16" i="32"/>
  <c r="DY15" i="32"/>
  <c r="DV15" i="32"/>
  <c r="DV16" i="32" s="1"/>
  <c r="DV17" i="32" s="1"/>
  <c r="DV18" i="32" s="1"/>
  <c r="DV19" i="32" s="1"/>
  <c r="DV20" i="32" s="1"/>
  <c r="DV21" i="32" s="1"/>
  <c r="DV22" i="32" s="1"/>
  <c r="DV23" i="32" s="1"/>
  <c r="DV24" i="32" s="1"/>
  <c r="DV25" i="32" s="1"/>
  <c r="DV26" i="32" s="1"/>
  <c r="DV27" i="32" s="1"/>
  <c r="DV28" i="32" s="1"/>
  <c r="DV29" i="32" s="1"/>
  <c r="DV30" i="32" s="1"/>
  <c r="DV31" i="32" s="1"/>
  <c r="DV32" i="32" s="1"/>
  <c r="DV33" i="32" s="1"/>
  <c r="DV34" i="32" s="1"/>
  <c r="DV35" i="32" s="1"/>
  <c r="DV36" i="32" s="1"/>
  <c r="DV37" i="32" s="1"/>
  <c r="DV38" i="32" s="1"/>
  <c r="DV39" i="32" s="1"/>
  <c r="DV40" i="32" s="1"/>
  <c r="DV41" i="32" s="1"/>
  <c r="DV42" i="32" s="1"/>
  <c r="DV43" i="32" s="1"/>
  <c r="DV44" i="32" s="1"/>
  <c r="DV45" i="32" s="1"/>
  <c r="DV46" i="32" s="1"/>
  <c r="DV47" i="32" s="1"/>
  <c r="DV48" i="32" s="1"/>
  <c r="DV49" i="32" s="1"/>
  <c r="DV50" i="32" s="1"/>
  <c r="DV51" i="32" s="1"/>
  <c r="DV52" i="32" s="1"/>
  <c r="DV53" i="32" s="1"/>
  <c r="DV54" i="32" s="1"/>
  <c r="DV55" i="32" s="1"/>
  <c r="DV56" i="32" s="1"/>
  <c r="DV57" i="32" s="1"/>
  <c r="DV58" i="32" s="1"/>
  <c r="DV59" i="32" s="1"/>
  <c r="DV60" i="32" s="1"/>
  <c r="DV61" i="32" s="1"/>
  <c r="DV62" i="32" s="1"/>
  <c r="DV63" i="32" s="1"/>
  <c r="DV64" i="32" s="1"/>
  <c r="DV65" i="32" s="1"/>
  <c r="DV66" i="32" s="1"/>
  <c r="DV67" i="32" s="1"/>
  <c r="DV68" i="32" s="1"/>
  <c r="DV69" i="32" s="1"/>
  <c r="DV70" i="32" s="1"/>
  <c r="DV71" i="32" s="1"/>
  <c r="DV72" i="32" s="1"/>
  <c r="DV73" i="32" s="1"/>
  <c r="DV74" i="32" s="1"/>
  <c r="DV75" i="32" s="1"/>
  <c r="DV76" i="32" s="1"/>
  <c r="DV77" i="32" s="1"/>
  <c r="DV78" i="32" s="1"/>
  <c r="DV79" i="32" s="1"/>
  <c r="DV80" i="32" s="1"/>
  <c r="DV81" i="32" s="1"/>
  <c r="DV82" i="32" s="1"/>
  <c r="DV83" i="32" s="1"/>
  <c r="DV84" i="32" s="1"/>
  <c r="DV85" i="32" s="1"/>
  <c r="DV86" i="32" s="1"/>
  <c r="DV87" i="32" s="1"/>
  <c r="DV88" i="32" s="1"/>
  <c r="DV89" i="32" s="1"/>
  <c r="DV90" i="32" s="1"/>
  <c r="DV91" i="32" s="1"/>
  <c r="DV92" i="32" s="1"/>
  <c r="DV93" i="32" s="1"/>
  <c r="DV94" i="32" s="1"/>
  <c r="DV95" i="32" s="1"/>
  <c r="DV96" i="32" s="1"/>
  <c r="DV97" i="32" s="1"/>
  <c r="DV98" i="32" s="1"/>
  <c r="DV99" i="32" s="1"/>
  <c r="DV100" i="32" s="1"/>
  <c r="DV101" i="32" s="1"/>
  <c r="DY14" i="32"/>
  <c r="DY11" i="32"/>
  <c r="DT101" i="32"/>
  <c r="DT100" i="32"/>
  <c r="DT99" i="32"/>
  <c r="DT98" i="32"/>
  <c r="DT97" i="32"/>
  <c r="DT96" i="32"/>
  <c r="DT95" i="32"/>
  <c r="DT94" i="32"/>
  <c r="DT93" i="32"/>
  <c r="DT92" i="32"/>
  <c r="DT91" i="32"/>
  <c r="DT90" i="32"/>
  <c r="DT89" i="32"/>
  <c r="DT88" i="32"/>
  <c r="DT87" i="32"/>
  <c r="DT86" i="32"/>
  <c r="DT85" i="32"/>
  <c r="DT84" i="32"/>
  <c r="DT83" i="32"/>
  <c r="DT82" i="32"/>
  <c r="DT81" i="32"/>
  <c r="DT80" i="32"/>
  <c r="DT79" i="32"/>
  <c r="DT78" i="32"/>
  <c r="DT77" i="32"/>
  <c r="DT76" i="32"/>
  <c r="DT75" i="32"/>
  <c r="DT74" i="32"/>
  <c r="DT73" i="32"/>
  <c r="DT72" i="32"/>
  <c r="DT71" i="32"/>
  <c r="DT70" i="32"/>
  <c r="DT69" i="32"/>
  <c r="DT68" i="32"/>
  <c r="DT67" i="32"/>
  <c r="DT66" i="32"/>
  <c r="DT65" i="32"/>
  <c r="DT64" i="32"/>
  <c r="DT63" i="32"/>
  <c r="DT62" i="32"/>
  <c r="DT61" i="32"/>
  <c r="DT60" i="32"/>
  <c r="DT59" i="32"/>
  <c r="DT58" i="32"/>
  <c r="DT57" i="32"/>
  <c r="DT56" i="32"/>
  <c r="DT55" i="32"/>
  <c r="DT54" i="32"/>
  <c r="DT53" i="32"/>
  <c r="DT52" i="32"/>
  <c r="DT51" i="32"/>
  <c r="DT50" i="32"/>
  <c r="DT49" i="32"/>
  <c r="DT48" i="32"/>
  <c r="DT47" i="32"/>
  <c r="DT46" i="32"/>
  <c r="DT45" i="32"/>
  <c r="DT44" i="32"/>
  <c r="DT43" i="32"/>
  <c r="DT42" i="32"/>
  <c r="DT41" i="32"/>
  <c r="DT40" i="32"/>
  <c r="DT39" i="32"/>
  <c r="DT38" i="32"/>
  <c r="DT37" i="32"/>
  <c r="DT36" i="32"/>
  <c r="DT35" i="32"/>
  <c r="DT34" i="32"/>
  <c r="DT33" i="32"/>
  <c r="DT32" i="32"/>
  <c r="DT31" i="32"/>
  <c r="DT30" i="32"/>
  <c r="DT29" i="32"/>
  <c r="DT28" i="32"/>
  <c r="DT27" i="32"/>
  <c r="DT26" i="32"/>
  <c r="DT25" i="32"/>
  <c r="DT24" i="32"/>
  <c r="DT23" i="32"/>
  <c r="DT22" i="32"/>
  <c r="DT21" i="32"/>
  <c r="DT20" i="32"/>
  <c r="DT19" i="32"/>
  <c r="DT18" i="32"/>
  <c r="DT17" i="32"/>
  <c r="DT16" i="32"/>
  <c r="DT15" i="32"/>
  <c r="DQ15" i="32"/>
  <c r="DQ16" i="32" s="1"/>
  <c r="DQ17" i="32" s="1"/>
  <c r="DQ18" i="32" s="1"/>
  <c r="DQ19" i="32" s="1"/>
  <c r="DQ20" i="32" s="1"/>
  <c r="DQ21" i="32" s="1"/>
  <c r="DQ22" i="32" s="1"/>
  <c r="DQ23" i="32" s="1"/>
  <c r="DQ24" i="32" s="1"/>
  <c r="DQ25" i="32" s="1"/>
  <c r="DQ26" i="32" s="1"/>
  <c r="DQ27" i="32" s="1"/>
  <c r="DQ28" i="32" s="1"/>
  <c r="DQ29" i="32" s="1"/>
  <c r="DQ30" i="32" s="1"/>
  <c r="DQ31" i="32" s="1"/>
  <c r="DQ32" i="32" s="1"/>
  <c r="DQ33" i="32" s="1"/>
  <c r="DQ34" i="32" s="1"/>
  <c r="DQ35" i="32" s="1"/>
  <c r="DQ36" i="32" s="1"/>
  <c r="DQ37" i="32" s="1"/>
  <c r="DQ38" i="32" s="1"/>
  <c r="DQ39" i="32" s="1"/>
  <c r="DQ40" i="32" s="1"/>
  <c r="DQ41" i="32" s="1"/>
  <c r="DQ42" i="32" s="1"/>
  <c r="DQ43" i="32" s="1"/>
  <c r="DQ44" i="32" s="1"/>
  <c r="DQ45" i="32" s="1"/>
  <c r="DQ46" i="32" s="1"/>
  <c r="DQ47" i="32" s="1"/>
  <c r="DQ48" i="32" s="1"/>
  <c r="DQ49" i="32" s="1"/>
  <c r="DQ50" i="32" s="1"/>
  <c r="DQ51" i="32" s="1"/>
  <c r="DQ52" i="32" s="1"/>
  <c r="DQ53" i="32" s="1"/>
  <c r="DQ54" i="32" s="1"/>
  <c r="DQ55" i="32" s="1"/>
  <c r="DQ56" i="32" s="1"/>
  <c r="DQ57" i="32" s="1"/>
  <c r="DQ58" i="32" s="1"/>
  <c r="DQ59" i="32" s="1"/>
  <c r="DQ60" i="32" s="1"/>
  <c r="DQ61" i="32" s="1"/>
  <c r="DQ62" i="32" s="1"/>
  <c r="DQ63" i="32" s="1"/>
  <c r="DQ64" i="32" s="1"/>
  <c r="DQ65" i="32" s="1"/>
  <c r="DQ66" i="32" s="1"/>
  <c r="DQ67" i="32" s="1"/>
  <c r="DQ68" i="32" s="1"/>
  <c r="DQ69" i="32" s="1"/>
  <c r="DQ70" i="32" s="1"/>
  <c r="DQ71" i="32" s="1"/>
  <c r="DQ72" i="32" s="1"/>
  <c r="DQ73" i="32" s="1"/>
  <c r="DQ74" i="32" s="1"/>
  <c r="DQ75" i="32" s="1"/>
  <c r="DQ76" i="32" s="1"/>
  <c r="DQ77" i="32" s="1"/>
  <c r="DQ78" i="32" s="1"/>
  <c r="DQ79" i="32" s="1"/>
  <c r="DQ80" i="32" s="1"/>
  <c r="DQ81" i="32" s="1"/>
  <c r="DQ82" i="32" s="1"/>
  <c r="DQ83" i="32" s="1"/>
  <c r="DQ84" i="32" s="1"/>
  <c r="DQ85" i="32" s="1"/>
  <c r="DQ86" i="32" s="1"/>
  <c r="DQ87" i="32" s="1"/>
  <c r="DQ88" i="32" s="1"/>
  <c r="DQ89" i="32" s="1"/>
  <c r="DQ90" i="32" s="1"/>
  <c r="DQ91" i="32" s="1"/>
  <c r="DQ92" i="32" s="1"/>
  <c r="DQ93" i="32" s="1"/>
  <c r="DQ94" i="32" s="1"/>
  <c r="DQ95" i="32" s="1"/>
  <c r="DQ96" i="32" s="1"/>
  <c r="DQ97" i="32" s="1"/>
  <c r="DQ98" i="32" s="1"/>
  <c r="DQ99" i="32" s="1"/>
  <c r="DQ100" i="32" s="1"/>
  <c r="DQ101" i="32" s="1"/>
  <c r="DT14" i="32"/>
  <c r="DT11" i="32"/>
  <c r="DO101" i="32"/>
  <c r="DO100" i="32"/>
  <c r="DO99" i="32"/>
  <c r="DO98" i="32"/>
  <c r="DO97" i="32"/>
  <c r="DO96" i="32"/>
  <c r="DO95" i="32"/>
  <c r="DO94" i="32"/>
  <c r="DO93" i="32"/>
  <c r="DO92" i="32"/>
  <c r="DO91" i="32"/>
  <c r="DO90" i="32"/>
  <c r="DO89" i="32"/>
  <c r="DO88" i="32"/>
  <c r="DO87" i="32"/>
  <c r="DO86" i="32"/>
  <c r="DO85" i="32"/>
  <c r="DO84" i="32"/>
  <c r="DO83" i="32"/>
  <c r="DO82" i="32"/>
  <c r="DO81" i="32"/>
  <c r="DO80" i="32"/>
  <c r="DO79" i="32"/>
  <c r="DO78" i="32"/>
  <c r="DO77" i="32"/>
  <c r="DO76" i="32"/>
  <c r="DO75" i="32"/>
  <c r="DO74" i="32"/>
  <c r="DO73" i="32"/>
  <c r="DO72" i="32"/>
  <c r="DO71" i="32"/>
  <c r="DO70" i="32"/>
  <c r="DO69" i="32"/>
  <c r="DO68" i="32"/>
  <c r="DO67" i="32"/>
  <c r="DO66" i="32"/>
  <c r="DO65" i="32"/>
  <c r="DO64" i="32"/>
  <c r="DO63" i="32"/>
  <c r="DO62" i="32"/>
  <c r="DO61" i="32"/>
  <c r="DO60" i="32"/>
  <c r="DO59" i="32"/>
  <c r="DO58" i="32"/>
  <c r="DO57" i="32"/>
  <c r="DO56" i="32"/>
  <c r="DO55" i="32"/>
  <c r="DO54" i="32"/>
  <c r="DO53" i="32"/>
  <c r="DO52" i="32"/>
  <c r="DO51" i="32"/>
  <c r="DO50" i="32"/>
  <c r="DO49" i="32"/>
  <c r="DO48" i="32"/>
  <c r="DO47" i="32"/>
  <c r="DO46" i="32"/>
  <c r="DO45" i="32"/>
  <c r="DO44" i="32"/>
  <c r="DO43" i="32"/>
  <c r="DO42" i="32"/>
  <c r="DO41" i="32"/>
  <c r="DO40" i="32"/>
  <c r="DO39" i="32"/>
  <c r="DO38" i="32"/>
  <c r="DO37" i="32"/>
  <c r="DO36" i="32"/>
  <c r="DO35" i="32"/>
  <c r="DO34" i="32"/>
  <c r="DO33" i="32"/>
  <c r="DO32" i="32"/>
  <c r="DO31" i="32"/>
  <c r="DO30" i="32"/>
  <c r="DO29" i="32"/>
  <c r="DO28" i="32"/>
  <c r="DO27" i="32"/>
  <c r="DO26" i="32"/>
  <c r="DO25" i="32"/>
  <c r="DO24" i="32"/>
  <c r="DO23" i="32"/>
  <c r="DO22" i="32"/>
  <c r="DO21" i="32"/>
  <c r="DO20" i="32"/>
  <c r="DO19" i="32"/>
  <c r="DO18" i="32"/>
  <c r="DO17" i="32"/>
  <c r="DO16" i="32"/>
  <c r="DO15" i="32"/>
  <c r="DL15" i="32"/>
  <c r="DL16" i="32" s="1"/>
  <c r="DL17" i="32" s="1"/>
  <c r="DL18" i="32" s="1"/>
  <c r="DL19" i="32" s="1"/>
  <c r="DL20" i="32" s="1"/>
  <c r="DL21" i="32" s="1"/>
  <c r="DL22" i="32" s="1"/>
  <c r="DL23" i="32" s="1"/>
  <c r="DL24" i="32" s="1"/>
  <c r="DL25" i="32" s="1"/>
  <c r="DL26" i="32" s="1"/>
  <c r="DL27" i="32" s="1"/>
  <c r="DL28" i="32" s="1"/>
  <c r="DL29" i="32" s="1"/>
  <c r="DL30" i="32" s="1"/>
  <c r="DL31" i="32" s="1"/>
  <c r="DL32" i="32" s="1"/>
  <c r="DL33" i="32" s="1"/>
  <c r="DL34" i="32" s="1"/>
  <c r="DL35" i="32" s="1"/>
  <c r="DL36" i="32" s="1"/>
  <c r="DL37" i="32" s="1"/>
  <c r="DL38" i="32" s="1"/>
  <c r="DL39" i="32" s="1"/>
  <c r="DL40" i="32" s="1"/>
  <c r="DL41" i="32" s="1"/>
  <c r="DL42" i="32" s="1"/>
  <c r="DL43" i="32" s="1"/>
  <c r="DL44" i="32" s="1"/>
  <c r="DL45" i="32" s="1"/>
  <c r="DL46" i="32" s="1"/>
  <c r="DL47" i="32" s="1"/>
  <c r="DL48" i="32" s="1"/>
  <c r="DL49" i="32" s="1"/>
  <c r="DL50" i="32" s="1"/>
  <c r="DL51" i="32" s="1"/>
  <c r="DL52" i="32" s="1"/>
  <c r="DL53" i="32" s="1"/>
  <c r="DL54" i="32" s="1"/>
  <c r="DL55" i="32" s="1"/>
  <c r="DL56" i="32" s="1"/>
  <c r="DL57" i="32" s="1"/>
  <c r="DL58" i="32" s="1"/>
  <c r="DL59" i="32" s="1"/>
  <c r="DL60" i="32" s="1"/>
  <c r="DL61" i="32" s="1"/>
  <c r="DL62" i="32" s="1"/>
  <c r="DL63" i="32" s="1"/>
  <c r="DL64" i="32" s="1"/>
  <c r="DL65" i="32" s="1"/>
  <c r="DL66" i="32" s="1"/>
  <c r="DL67" i="32" s="1"/>
  <c r="DL68" i="32" s="1"/>
  <c r="DL69" i="32" s="1"/>
  <c r="DL70" i="32" s="1"/>
  <c r="DL71" i="32" s="1"/>
  <c r="DL72" i="32" s="1"/>
  <c r="DL73" i="32" s="1"/>
  <c r="DL74" i="32" s="1"/>
  <c r="DL75" i="32" s="1"/>
  <c r="DL76" i="32" s="1"/>
  <c r="DL77" i="32" s="1"/>
  <c r="DL78" i="32" s="1"/>
  <c r="DL79" i="32" s="1"/>
  <c r="DL80" i="32" s="1"/>
  <c r="DL81" i="32" s="1"/>
  <c r="DL82" i="32" s="1"/>
  <c r="DL83" i="32" s="1"/>
  <c r="DL84" i="32" s="1"/>
  <c r="DL85" i="32" s="1"/>
  <c r="DL86" i="32" s="1"/>
  <c r="DL87" i="32" s="1"/>
  <c r="DL88" i="32" s="1"/>
  <c r="DL89" i="32" s="1"/>
  <c r="DL90" i="32" s="1"/>
  <c r="DL91" i="32" s="1"/>
  <c r="DL92" i="32" s="1"/>
  <c r="DL93" i="32" s="1"/>
  <c r="DL94" i="32" s="1"/>
  <c r="DL95" i="32" s="1"/>
  <c r="DL96" i="32" s="1"/>
  <c r="DL97" i="32" s="1"/>
  <c r="DL98" i="32" s="1"/>
  <c r="DL99" i="32" s="1"/>
  <c r="DL100" i="32" s="1"/>
  <c r="DL101" i="32" s="1"/>
  <c r="DO14" i="32"/>
  <c r="DO11" i="32"/>
  <c r="DJ101" i="32"/>
  <c r="DJ100" i="32"/>
  <c r="DJ99" i="32"/>
  <c r="DJ98" i="32"/>
  <c r="DJ97" i="32"/>
  <c r="DJ96" i="32"/>
  <c r="DJ95" i="32"/>
  <c r="DJ94" i="32"/>
  <c r="DJ93" i="32"/>
  <c r="DJ92" i="32"/>
  <c r="DJ91" i="32"/>
  <c r="DJ90" i="32"/>
  <c r="DJ89" i="32"/>
  <c r="DJ88" i="32"/>
  <c r="DJ87" i="32"/>
  <c r="DJ86" i="32"/>
  <c r="DJ85" i="32"/>
  <c r="DJ84" i="32"/>
  <c r="DJ83" i="32"/>
  <c r="DJ82" i="32"/>
  <c r="DJ81" i="32"/>
  <c r="DJ80" i="32"/>
  <c r="DJ79" i="32"/>
  <c r="DJ78" i="32"/>
  <c r="DJ77" i="32"/>
  <c r="DJ76" i="32"/>
  <c r="DJ75" i="32"/>
  <c r="DJ74" i="32"/>
  <c r="DJ73" i="32"/>
  <c r="DJ72" i="32"/>
  <c r="DJ71" i="32"/>
  <c r="DJ70" i="32"/>
  <c r="DJ69" i="32"/>
  <c r="DJ68" i="32"/>
  <c r="DJ67" i="32"/>
  <c r="DJ66" i="32"/>
  <c r="DJ65" i="32"/>
  <c r="DJ64" i="32"/>
  <c r="DJ63" i="32"/>
  <c r="DJ62" i="32"/>
  <c r="DJ61" i="32"/>
  <c r="DJ60" i="32"/>
  <c r="DJ59" i="32"/>
  <c r="DJ58" i="32"/>
  <c r="DJ57" i="32"/>
  <c r="DJ56" i="32"/>
  <c r="DJ55" i="32"/>
  <c r="DJ54" i="32"/>
  <c r="DJ53" i="32"/>
  <c r="DJ52" i="32"/>
  <c r="DJ51" i="32"/>
  <c r="DJ50" i="32"/>
  <c r="DJ49" i="32"/>
  <c r="DJ48" i="32"/>
  <c r="DJ47" i="32"/>
  <c r="DJ46" i="32"/>
  <c r="DJ45" i="32"/>
  <c r="DJ44" i="32"/>
  <c r="DJ43" i="32"/>
  <c r="DJ42" i="32"/>
  <c r="DJ41" i="32"/>
  <c r="DJ40" i="32"/>
  <c r="DJ39" i="32"/>
  <c r="DJ38" i="32"/>
  <c r="DJ37" i="32"/>
  <c r="DJ36" i="32"/>
  <c r="DJ35" i="32"/>
  <c r="DJ34" i="32"/>
  <c r="DJ33" i="32"/>
  <c r="DJ32" i="32"/>
  <c r="DJ31" i="32"/>
  <c r="DJ30" i="32"/>
  <c r="DJ29" i="32"/>
  <c r="DJ28" i="32"/>
  <c r="DJ27" i="32"/>
  <c r="DJ26" i="32"/>
  <c r="DJ25" i="32"/>
  <c r="DJ24" i="32"/>
  <c r="DJ23" i="32"/>
  <c r="DJ22" i="32"/>
  <c r="DJ21" i="32"/>
  <c r="DJ20" i="32"/>
  <c r="DJ19" i="32"/>
  <c r="DJ18" i="32"/>
  <c r="DJ17" i="32"/>
  <c r="DJ16" i="32"/>
  <c r="DG16" i="32"/>
  <c r="DG17" i="32" s="1"/>
  <c r="DG18" i="32" s="1"/>
  <c r="DG19" i="32" s="1"/>
  <c r="DG20" i="32" s="1"/>
  <c r="DG21" i="32" s="1"/>
  <c r="DG22" i="32" s="1"/>
  <c r="DG23" i="32" s="1"/>
  <c r="DG24" i="32" s="1"/>
  <c r="DG25" i="32" s="1"/>
  <c r="DG26" i="32" s="1"/>
  <c r="DG27" i="32" s="1"/>
  <c r="DG28" i="32" s="1"/>
  <c r="DG29" i="32" s="1"/>
  <c r="DG30" i="32" s="1"/>
  <c r="DG31" i="32" s="1"/>
  <c r="DG32" i="32" s="1"/>
  <c r="DG33" i="32" s="1"/>
  <c r="DG34" i="32" s="1"/>
  <c r="DG35" i="32" s="1"/>
  <c r="DG36" i="32" s="1"/>
  <c r="DG37" i="32" s="1"/>
  <c r="DG38" i="32" s="1"/>
  <c r="DG39" i="32" s="1"/>
  <c r="DG40" i="32" s="1"/>
  <c r="DG41" i="32" s="1"/>
  <c r="DG42" i="32" s="1"/>
  <c r="DG43" i="32" s="1"/>
  <c r="DG44" i="32" s="1"/>
  <c r="DG45" i="32" s="1"/>
  <c r="DG46" i="32" s="1"/>
  <c r="DG47" i="32" s="1"/>
  <c r="DG48" i="32" s="1"/>
  <c r="DG49" i="32" s="1"/>
  <c r="DG50" i="32" s="1"/>
  <c r="DG51" i="32" s="1"/>
  <c r="DG52" i="32" s="1"/>
  <c r="DG53" i="32" s="1"/>
  <c r="DG54" i="32" s="1"/>
  <c r="DG55" i="32" s="1"/>
  <c r="DG56" i="32" s="1"/>
  <c r="DG57" i="32" s="1"/>
  <c r="DG58" i="32" s="1"/>
  <c r="DG59" i="32" s="1"/>
  <c r="DG60" i="32" s="1"/>
  <c r="DG61" i="32" s="1"/>
  <c r="DG62" i="32" s="1"/>
  <c r="DG63" i="32" s="1"/>
  <c r="DG64" i="32" s="1"/>
  <c r="DG65" i="32" s="1"/>
  <c r="DG66" i="32" s="1"/>
  <c r="DG67" i="32" s="1"/>
  <c r="DG68" i="32" s="1"/>
  <c r="DG69" i="32" s="1"/>
  <c r="DG70" i="32" s="1"/>
  <c r="DG71" i="32" s="1"/>
  <c r="DG72" i="32" s="1"/>
  <c r="DG73" i="32" s="1"/>
  <c r="DG74" i="32" s="1"/>
  <c r="DG75" i="32" s="1"/>
  <c r="DG76" i="32" s="1"/>
  <c r="DG77" i="32" s="1"/>
  <c r="DG78" i="32" s="1"/>
  <c r="DG79" i="32" s="1"/>
  <c r="DG80" i="32" s="1"/>
  <c r="DG81" i="32" s="1"/>
  <c r="DG82" i="32" s="1"/>
  <c r="DG83" i="32" s="1"/>
  <c r="DG84" i="32" s="1"/>
  <c r="DG85" i="32" s="1"/>
  <c r="DG86" i="32" s="1"/>
  <c r="DG87" i="32" s="1"/>
  <c r="DG88" i="32" s="1"/>
  <c r="DG89" i="32" s="1"/>
  <c r="DG90" i="32" s="1"/>
  <c r="DG91" i="32" s="1"/>
  <c r="DG92" i="32" s="1"/>
  <c r="DG93" i="32" s="1"/>
  <c r="DG94" i="32" s="1"/>
  <c r="DG95" i="32" s="1"/>
  <c r="DG96" i="32" s="1"/>
  <c r="DG97" i="32" s="1"/>
  <c r="DG98" i="32" s="1"/>
  <c r="DG99" i="32" s="1"/>
  <c r="DG100" i="32" s="1"/>
  <c r="DG101" i="32" s="1"/>
  <c r="DJ15" i="32"/>
  <c r="DG15" i="32"/>
  <c r="DJ14" i="32"/>
  <c r="DJ11" i="32"/>
  <c r="DE101" i="32"/>
  <c r="DE100" i="32"/>
  <c r="DE99" i="32"/>
  <c r="DE98" i="32"/>
  <c r="DE97" i="32"/>
  <c r="DE96" i="32"/>
  <c r="DE95" i="32"/>
  <c r="DE94" i="32"/>
  <c r="DE93" i="32"/>
  <c r="DE92" i="32"/>
  <c r="DE91" i="32"/>
  <c r="DE90" i="32"/>
  <c r="DE89" i="32"/>
  <c r="DE88" i="32"/>
  <c r="DE87" i="32"/>
  <c r="DE86" i="32"/>
  <c r="DE85" i="32"/>
  <c r="DE84" i="32"/>
  <c r="DE83" i="32"/>
  <c r="DE82" i="32"/>
  <c r="DE81" i="32"/>
  <c r="DE80" i="32"/>
  <c r="DE79" i="32"/>
  <c r="DE78" i="32"/>
  <c r="DE77" i="32"/>
  <c r="DE76" i="32"/>
  <c r="DE75" i="32"/>
  <c r="DE74" i="32"/>
  <c r="DE73" i="32"/>
  <c r="DE72" i="32"/>
  <c r="DE71" i="32"/>
  <c r="DE70" i="32"/>
  <c r="DE69" i="32"/>
  <c r="DE68" i="32"/>
  <c r="DE67" i="32"/>
  <c r="DE66" i="32"/>
  <c r="DE65" i="32"/>
  <c r="DE64" i="32"/>
  <c r="DE63" i="32"/>
  <c r="DE62" i="32"/>
  <c r="DE61" i="32"/>
  <c r="DE60" i="32"/>
  <c r="DE59" i="32"/>
  <c r="DE58" i="32"/>
  <c r="DE57" i="32"/>
  <c r="DE56" i="32"/>
  <c r="DE55" i="32"/>
  <c r="DE54" i="32"/>
  <c r="DE53" i="32"/>
  <c r="DE52" i="32"/>
  <c r="DE51" i="32"/>
  <c r="DE50" i="32"/>
  <c r="DE49" i="32"/>
  <c r="DE48" i="32"/>
  <c r="DE47" i="32"/>
  <c r="DE46" i="32"/>
  <c r="DE45" i="32"/>
  <c r="DE44" i="32"/>
  <c r="DE43" i="32"/>
  <c r="DE42" i="32"/>
  <c r="DE41" i="32"/>
  <c r="DE40" i="32"/>
  <c r="DE39" i="32"/>
  <c r="DE38" i="32"/>
  <c r="DE37" i="32"/>
  <c r="DE36" i="32"/>
  <c r="DE35" i="32"/>
  <c r="DE34" i="32"/>
  <c r="DE33" i="32"/>
  <c r="DE32" i="32"/>
  <c r="DE31" i="32"/>
  <c r="DE30" i="32"/>
  <c r="DE29" i="32"/>
  <c r="DE28" i="32"/>
  <c r="DE27" i="32"/>
  <c r="DE26" i="32"/>
  <c r="DE25" i="32"/>
  <c r="DE24" i="32"/>
  <c r="DE23" i="32"/>
  <c r="DE22" i="32"/>
  <c r="DE21" i="32"/>
  <c r="DE20" i="32"/>
  <c r="DE19" i="32"/>
  <c r="DE18" i="32"/>
  <c r="DE17" i="32"/>
  <c r="DE16" i="32"/>
  <c r="DE15" i="32"/>
  <c r="DB15" i="32"/>
  <c r="DB16" i="32" s="1"/>
  <c r="DB17" i="32" s="1"/>
  <c r="DB18" i="32" s="1"/>
  <c r="DB19" i="32" s="1"/>
  <c r="DB20" i="32" s="1"/>
  <c r="DB21" i="32" s="1"/>
  <c r="DB22" i="32" s="1"/>
  <c r="DB23" i="32" s="1"/>
  <c r="DB24" i="32" s="1"/>
  <c r="DB25" i="32" s="1"/>
  <c r="DB26" i="32" s="1"/>
  <c r="DB27" i="32" s="1"/>
  <c r="DB28" i="32" s="1"/>
  <c r="DB29" i="32" s="1"/>
  <c r="DB30" i="32" s="1"/>
  <c r="DB31" i="32" s="1"/>
  <c r="DB32" i="32" s="1"/>
  <c r="DB33" i="32" s="1"/>
  <c r="DB34" i="32" s="1"/>
  <c r="DB35" i="32" s="1"/>
  <c r="DB36" i="32" s="1"/>
  <c r="DB37" i="32" s="1"/>
  <c r="DB38" i="32" s="1"/>
  <c r="DB39" i="32" s="1"/>
  <c r="DB40" i="32" s="1"/>
  <c r="DB41" i="32" s="1"/>
  <c r="DB42" i="32" s="1"/>
  <c r="DB43" i="32" s="1"/>
  <c r="DB44" i="32" s="1"/>
  <c r="DB45" i="32" s="1"/>
  <c r="DB46" i="32" s="1"/>
  <c r="DB47" i="32" s="1"/>
  <c r="DB48" i="32" s="1"/>
  <c r="DB49" i="32" s="1"/>
  <c r="DB50" i="32" s="1"/>
  <c r="DB51" i="32" s="1"/>
  <c r="DB52" i="32" s="1"/>
  <c r="DB53" i="32" s="1"/>
  <c r="DB54" i="32" s="1"/>
  <c r="DB55" i="32" s="1"/>
  <c r="DB56" i="32" s="1"/>
  <c r="DB57" i="32" s="1"/>
  <c r="DB58" i="32" s="1"/>
  <c r="DB59" i="32" s="1"/>
  <c r="DB60" i="32" s="1"/>
  <c r="DB61" i="32" s="1"/>
  <c r="DB62" i="32" s="1"/>
  <c r="DB63" i="32" s="1"/>
  <c r="DB64" i="32" s="1"/>
  <c r="DB65" i="32" s="1"/>
  <c r="DB66" i="32" s="1"/>
  <c r="DB67" i="32" s="1"/>
  <c r="DB68" i="32" s="1"/>
  <c r="DB69" i="32" s="1"/>
  <c r="DB70" i="32" s="1"/>
  <c r="DB71" i="32" s="1"/>
  <c r="DB72" i="32" s="1"/>
  <c r="DB73" i="32" s="1"/>
  <c r="DB74" i="32" s="1"/>
  <c r="DB75" i="32" s="1"/>
  <c r="DB76" i="32" s="1"/>
  <c r="DB77" i="32" s="1"/>
  <c r="DB78" i="32" s="1"/>
  <c r="DB79" i="32" s="1"/>
  <c r="DB80" i="32" s="1"/>
  <c r="DB81" i="32" s="1"/>
  <c r="DB82" i="32" s="1"/>
  <c r="DB83" i="32" s="1"/>
  <c r="DB84" i="32" s="1"/>
  <c r="DB85" i="32" s="1"/>
  <c r="DB86" i="32" s="1"/>
  <c r="DB87" i="32" s="1"/>
  <c r="DB88" i="32" s="1"/>
  <c r="DB89" i="32" s="1"/>
  <c r="DB90" i="32" s="1"/>
  <c r="DB91" i="32" s="1"/>
  <c r="DB92" i="32" s="1"/>
  <c r="DB93" i="32" s="1"/>
  <c r="DB94" i="32" s="1"/>
  <c r="DB95" i="32" s="1"/>
  <c r="DB96" i="32" s="1"/>
  <c r="DB97" i="32" s="1"/>
  <c r="DB98" i="32" s="1"/>
  <c r="DB99" i="32" s="1"/>
  <c r="DB100" i="32" s="1"/>
  <c r="DB101" i="32" s="1"/>
  <c r="DE14" i="32"/>
  <c r="DE11" i="32"/>
  <c r="CZ101" i="32"/>
  <c r="CZ100" i="32"/>
  <c r="CZ99" i="32"/>
  <c r="CZ98" i="32"/>
  <c r="CZ97" i="32"/>
  <c r="CZ96" i="32"/>
  <c r="CZ95" i="32"/>
  <c r="CZ94" i="32"/>
  <c r="CZ93" i="32"/>
  <c r="CZ92" i="32"/>
  <c r="CZ91" i="32"/>
  <c r="CZ90" i="32"/>
  <c r="CZ89" i="32"/>
  <c r="CZ88" i="32"/>
  <c r="CZ87" i="32"/>
  <c r="CZ86" i="32"/>
  <c r="CZ85" i="32"/>
  <c r="CZ84" i="32"/>
  <c r="CZ83" i="32"/>
  <c r="CZ82" i="32"/>
  <c r="CZ81" i="32"/>
  <c r="CZ80" i="32"/>
  <c r="CZ79" i="32"/>
  <c r="CZ78" i="32"/>
  <c r="CZ77" i="32"/>
  <c r="CZ76" i="32"/>
  <c r="CZ75" i="32"/>
  <c r="CZ74" i="32"/>
  <c r="CZ73" i="32"/>
  <c r="CZ72" i="32"/>
  <c r="CZ71" i="32"/>
  <c r="CZ70" i="32"/>
  <c r="CZ69" i="32"/>
  <c r="CZ68" i="32"/>
  <c r="CZ67" i="32"/>
  <c r="CZ66" i="32"/>
  <c r="CZ65" i="32"/>
  <c r="CZ64" i="32"/>
  <c r="CZ63" i="32"/>
  <c r="CZ62" i="32"/>
  <c r="CZ61" i="32"/>
  <c r="CZ60" i="32"/>
  <c r="CZ59" i="32"/>
  <c r="CZ58" i="32"/>
  <c r="CZ57" i="32"/>
  <c r="CZ56" i="32"/>
  <c r="CZ55" i="32"/>
  <c r="CZ54" i="32"/>
  <c r="CZ53" i="32"/>
  <c r="CZ52" i="32"/>
  <c r="CZ51" i="32"/>
  <c r="CZ50" i="32"/>
  <c r="CZ49" i="32"/>
  <c r="CZ48" i="32"/>
  <c r="CZ47" i="32"/>
  <c r="CZ46" i="32"/>
  <c r="CZ45" i="32"/>
  <c r="CZ44" i="32"/>
  <c r="CZ43" i="32"/>
  <c r="CZ42" i="32"/>
  <c r="CZ41" i="32"/>
  <c r="CZ40" i="32"/>
  <c r="CZ39" i="32"/>
  <c r="CZ38" i="32"/>
  <c r="CZ37" i="32"/>
  <c r="CZ36" i="32"/>
  <c r="CZ35" i="32"/>
  <c r="CZ34" i="32"/>
  <c r="CZ33" i="32"/>
  <c r="CZ32" i="32"/>
  <c r="CZ31" i="32"/>
  <c r="CZ30" i="32"/>
  <c r="CZ29" i="32"/>
  <c r="CZ28" i="32"/>
  <c r="CZ27" i="32"/>
  <c r="CZ26" i="32"/>
  <c r="CZ25" i="32"/>
  <c r="CZ24" i="32"/>
  <c r="CZ23" i="32"/>
  <c r="CZ22" i="32"/>
  <c r="CZ21" i="32"/>
  <c r="CZ20" i="32"/>
  <c r="CZ19" i="32"/>
  <c r="CZ18" i="32"/>
  <c r="CZ17" i="32"/>
  <c r="CZ16" i="32"/>
  <c r="CZ15" i="32"/>
  <c r="CW15" i="32"/>
  <c r="CW16" i="32" s="1"/>
  <c r="CW17" i="32" s="1"/>
  <c r="CW18" i="32" s="1"/>
  <c r="CW19" i="32" s="1"/>
  <c r="CW20" i="32" s="1"/>
  <c r="CW21" i="32" s="1"/>
  <c r="CW22" i="32" s="1"/>
  <c r="CW23" i="32" s="1"/>
  <c r="CW24" i="32" s="1"/>
  <c r="CW25" i="32" s="1"/>
  <c r="CW26" i="32" s="1"/>
  <c r="CW27" i="32" s="1"/>
  <c r="CW28" i="32" s="1"/>
  <c r="CW29" i="32" s="1"/>
  <c r="CW30" i="32" s="1"/>
  <c r="CW31" i="32" s="1"/>
  <c r="CW32" i="32" s="1"/>
  <c r="CW33" i="32" s="1"/>
  <c r="CW34" i="32" s="1"/>
  <c r="CW35" i="32" s="1"/>
  <c r="CW36" i="32" s="1"/>
  <c r="CW37" i="32" s="1"/>
  <c r="CW38" i="32" s="1"/>
  <c r="CW39" i="32" s="1"/>
  <c r="CW40" i="32" s="1"/>
  <c r="CW41" i="32" s="1"/>
  <c r="CW42" i="32" s="1"/>
  <c r="CW43" i="32" s="1"/>
  <c r="CW44" i="32" s="1"/>
  <c r="CW45" i="32" s="1"/>
  <c r="CW46" i="32" s="1"/>
  <c r="CW47" i="32" s="1"/>
  <c r="CW48" i="32" s="1"/>
  <c r="CW49" i="32" s="1"/>
  <c r="CW50" i="32" s="1"/>
  <c r="CW51" i="32" s="1"/>
  <c r="CW52" i="32" s="1"/>
  <c r="CW53" i="32" s="1"/>
  <c r="CW54" i="32" s="1"/>
  <c r="CW55" i="32" s="1"/>
  <c r="CW56" i="32" s="1"/>
  <c r="CW57" i="32" s="1"/>
  <c r="CW58" i="32" s="1"/>
  <c r="CW59" i="32" s="1"/>
  <c r="CW60" i="32" s="1"/>
  <c r="CW61" i="32" s="1"/>
  <c r="CW62" i="32" s="1"/>
  <c r="CW63" i="32" s="1"/>
  <c r="CW64" i="32" s="1"/>
  <c r="CW65" i="32" s="1"/>
  <c r="CW66" i="32" s="1"/>
  <c r="CW67" i="32" s="1"/>
  <c r="CW68" i="32" s="1"/>
  <c r="CW69" i="32" s="1"/>
  <c r="CW70" i="32" s="1"/>
  <c r="CW71" i="32" s="1"/>
  <c r="CW72" i="32" s="1"/>
  <c r="CW73" i="32" s="1"/>
  <c r="CW74" i="32" s="1"/>
  <c r="CW75" i="32" s="1"/>
  <c r="CW76" i="32" s="1"/>
  <c r="CW77" i="32" s="1"/>
  <c r="CW78" i="32" s="1"/>
  <c r="CW79" i="32" s="1"/>
  <c r="CW80" i="32" s="1"/>
  <c r="CW81" i="32" s="1"/>
  <c r="CW82" i="32" s="1"/>
  <c r="CW83" i="32" s="1"/>
  <c r="CW84" i="32" s="1"/>
  <c r="CW85" i="32" s="1"/>
  <c r="CW86" i="32" s="1"/>
  <c r="CW87" i="32" s="1"/>
  <c r="CW88" i="32" s="1"/>
  <c r="CW89" i="32" s="1"/>
  <c r="CW90" i="32" s="1"/>
  <c r="CW91" i="32" s="1"/>
  <c r="CW92" i="32" s="1"/>
  <c r="CW93" i="32" s="1"/>
  <c r="CW94" i="32" s="1"/>
  <c r="CW95" i="32" s="1"/>
  <c r="CW96" i="32" s="1"/>
  <c r="CW97" i="32" s="1"/>
  <c r="CW98" i="32" s="1"/>
  <c r="CW99" i="32" s="1"/>
  <c r="CW100" i="32" s="1"/>
  <c r="CW101" i="32" s="1"/>
  <c r="CZ14" i="32"/>
  <c r="CZ11" i="32"/>
  <c r="CU101" i="32"/>
  <c r="CU100" i="32"/>
  <c r="CU99" i="32"/>
  <c r="CU98" i="32"/>
  <c r="CU97" i="32"/>
  <c r="CU96" i="32"/>
  <c r="CU95" i="32"/>
  <c r="CU94" i="32"/>
  <c r="CU93" i="32"/>
  <c r="CU92" i="32"/>
  <c r="CU91" i="32"/>
  <c r="CU90" i="32"/>
  <c r="CU89" i="32"/>
  <c r="CU88" i="32"/>
  <c r="CU87" i="32"/>
  <c r="CU86" i="32"/>
  <c r="CU85" i="32"/>
  <c r="CU84" i="32"/>
  <c r="CU83" i="32"/>
  <c r="CU82" i="32"/>
  <c r="CU81" i="32"/>
  <c r="CU80" i="32"/>
  <c r="CU79" i="32"/>
  <c r="CU78" i="32"/>
  <c r="CU77" i="32"/>
  <c r="CU76" i="32"/>
  <c r="CU75" i="32"/>
  <c r="CU74" i="32"/>
  <c r="CU73" i="32"/>
  <c r="CU72" i="32"/>
  <c r="CU71" i="32"/>
  <c r="CU70" i="32"/>
  <c r="CU69" i="32"/>
  <c r="CU68" i="32"/>
  <c r="CU67" i="32"/>
  <c r="CU66" i="32"/>
  <c r="CU65" i="32"/>
  <c r="CU64" i="32"/>
  <c r="CU63" i="32"/>
  <c r="CU62" i="32"/>
  <c r="CU61" i="32"/>
  <c r="CU60" i="32"/>
  <c r="CU59" i="32"/>
  <c r="CU58" i="32"/>
  <c r="CU57" i="32"/>
  <c r="CU56" i="32"/>
  <c r="CU55" i="32"/>
  <c r="CU54" i="32"/>
  <c r="CU53" i="32"/>
  <c r="CU52" i="32"/>
  <c r="CU51" i="32"/>
  <c r="CU50" i="32"/>
  <c r="CU49" i="32"/>
  <c r="CU48" i="32"/>
  <c r="CU47" i="32"/>
  <c r="CU46" i="32"/>
  <c r="CU45" i="32"/>
  <c r="CU44" i="32"/>
  <c r="CU43" i="32"/>
  <c r="CU42" i="32"/>
  <c r="CU41" i="32"/>
  <c r="CU40" i="32"/>
  <c r="CU39" i="32"/>
  <c r="CU38" i="32"/>
  <c r="CU37" i="32"/>
  <c r="CU36" i="32"/>
  <c r="CU35" i="32"/>
  <c r="CU34" i="32"/>
  <c r="CU33" i="32"/>
  <c r="CU32" i="32"/>
  <c r="CU31" i="32"/>
  <c r="CU30" i="32"/>
  <c r="CU29" i="32"/>
  <c r="CU28" i="32"/>
  <c r="CU27" i="32"/>
  <c r="CU26" i="32"/>
  <c r="CU25" i="32"/>
  <c r="CU24" i="32"/>
  <c r="CU23" i="32"/>
  <c r="CU22" i="32"/>
  <c r="CU21" i="32"/>
  <c r="CU20" i="32"/>
  <c r="CU19" i="32"/>
  <c r="CU18" i="32"/>
  <c r="CU17" i="32"/>
  <c r="CU16" i="32"/>
  <c r="CR16" i="32"/>
  <c r="CR17" i="32" s="1"/>
  <c r="CR18" i="32" s="1"/>
  <c r="CR19" i="32" s="1"/>
  <c r="CR20" i="32" s="1"/>
  <c r="CR21" i="32" s="1"/>
  <c r="CR22" i="32" s="1"/>
  <c r="CR23" i="32" s="1"/>
  <c r="CR24" i="32" s="1"/>
  <c r="CR25" i="32" s="1"/>
  <c r="CR26" i="32" s="1"/>
  <c r="CR27" i="32" s="1"/>
  <c r="CR28" i="32" s="1"/>
  <c r="CR29" i="32" s="1"/>
  <c r="CR30" i="32" s="1"/>
  <c r="CR31" i="32" s="1"/>
  <c r="CR32" i="32" s="1"/>
  <c r="CR33" i="32" s="1"/>
  <c r="CR34" i="32" s="1"/>
  <c r="CR35" i="32" s="1"/>
  <c r="CR36" i="32" s="1"/>
  <c r="CR37" i="32" s="1"/>
  <c r="CR38" i="32" s="1"/>
  <c r="CR39" i="32" s="1"/>
  <c r="CR40" i="32" s="1"/>
  <c r="CR41" i="32" s="1"/>
  <c r="CR42" i="32" s="1"/>
  <c r="CR43" i="32" s="1"/>
  <c r="CR44" i="32" s="1"/>
  <c r="CR45" i="32" s="1"/>
  <c r="CR46" i="32" s="1"/>
  <c r="CR47" i="32" s="1"/>
  <c r="CR48" i="32" s="1"/>
  <c r="CR49" i="32" s="1"/>
  <c r="CR50" i="32" s="1"/>
  <c r="CR51" i="32" s="1"/>
  <c r="CR52" i="32" s="1"/>
  <c r="CR53" i="32" s="1"/>
  <c r="CR54" i="32" s="1"/>
  <c r="CR55" i="32" s="1"/>
  <c r="CR56" i="32" s="1"/>
  <c r="CR57" i="32" s="1"/>
  <c r="CR58" i="32" s="1"/>
  <c r="CR59" i="32" s="1"/>
  <c r="CR60" i="32" s="1"/>
  <c r="CR61" i="32" s="1"/>
  <c r="CR62" i="32" s="1"/>
  <c r="CR63" i="32" s="1"/>
  <c r="CR64" i="32" s="1"/>
  <c r="CR65" i="32" s="1"/>
  <c r="CR66" i="32" s="1"/>
  <c r="CR67" i="32" s="1"/>
  <c r="CR68" i="32" s="1"/>
  <c r="CR69" i="32" s="1"/>
  <c r="CR70" i="32" s="1"/>
  <c r="CR71" i="32" s="1"/>
  <c r="CR72" i="32" s="1"/>
  <c r="CR73" i="32" s="1"/>
  <c r="CR74" i="32" s="1"/>
  <c r="CR75" i="32" s="1"/>
  <c r="CR76" i="32" s="1"/>
  <c r="CR77" i="32" s="1"/>
  <c r="CR78" i="32" s="1"/>
  <c r="CR79" i="32" s="1"/>
  <c r="CR80" i="32" s="1"/>
  <c r="CR81" i="32" s="1"/>
  <c r="CR82" i="32" s="1"/>
  <c r="CR83" i="32" s="1"/>
  <c r="CR84" i="32" s="1"/>
  <c r="CR85" i="32" s="1"/>
  <c r="CR86" i="32" s="1"/>
  <c r="CR87" i="32" s="1"/>
  <c r="CR88" i="32" s="1"/>
  <c r="CR89" i="32" s="1"/>
  <c r="CR90" i="32" s="1"/>
  <c r="CR91" i="32" s="1"/>
  <c r="CR92" i="32" s="1"/>
  <c r="CR93" i="32" s="1"/>
  <c r="CR94" i="32" s="1"/>
  <c r="CR95" i="32" s="1"/>
  <c r="CR96" i="32" s="1"/>
  <c r="CR97" i="32" s="1"/>
  <c r="CR98" i="32" s="1"/>
  <c r="CR99" i="32" s="1"/>
  <c r="CR100" i="32" s="1"/>
  <c r="CR101" i="32" s="1"/>
  <c r="CU15" i="32"/>
  <c r="CR15" i="32"/>
  <c r="CU14" i="32"/>
  <c r="CU11" i="32"/>
  <c r="CP101" i="32"/>
  <c r="CP100" i="32"/>
  <c r="CP99" i="32"/>
  <c r="CP98" i="32"/>
  <c r="CP97" i="32"/>
  <c r="CP96" i="32"/>
  <c r="CP95" i="32"/>
  <c r="CP94" i="32"/>
  <c r="CP93" i="32"/>
  <c r="CP92" i="32"/>
  <c r="CP91" i="32"/>
  <c r="CP90" i="32"/>
  <c r="CP89" i="32"/>
  <c r="CP88" i="32"/>
  <c r="CP87" i="32"/>
  <c r="CP86" i="32"/>
  <c r="CP85" i="32"/>
  <c r="CP84" i="32"/>
  <c r="CP83" i="32"/>
  <c r="CP82" i="32"/>
  <c r="CP81" i="32"/>
  <c r="CP80" i="32"/>
  <c r="CP79" i="32"/>
  <c r="CP78" i="32"/>
  <c r="CP77" i="32"/>
  <c r="CP76" i="32"/>
  <c r="CP75" i="32"/>
  <c r="CP74" i="32"/>
  <c r="CP73" i="32"/>
  <c r="CP72" i="32"/>
  <c r="CP71" i="32"/>
  <c r="CP70" i="32"/>
  <c r="CP69" i="32"/>
  <c r="CP68" i="32"/>
  <c r="CP67" i="32"/>
  <c r="CP66" i="32"/>
  <c r="CP65" i="32"/>
  <c r="CP64" i="32"/>
  <c r="CP63" i="32"/>
  <c r="CP62" i="32"/>
  <c r="CP61" i="32"/>
  <c r="CP60" i="32"/>
  <c r="CP59" i="32"/>
  <c r="CP58" i="32"/>
  <c r="CP57" i="32"/>
  <c r="CP56" i="32"/>
  <c r="CP55" i="32"/>
  <c r="CP54" i="32"/>
  <c r="CP53" i="32"/>
  <c r="CP52" i="32"/>
  <c r="CP51" i="32"/>
  <c r="CP50" i="32"/>
  <c r="CP49" i="32"/>
  <c r="CP48" i="32"/>
  <c r="CP47" i="32"/>
  <c r="CP46" i="32"/>
  <c r="CP45" i="32"/>
  <c r="CP44" i="32"/>
  <c r="CP43" i="32"/>
  <c r="CP42" i="32"/>
  <c r="CP41" i="32"/>
  <c r="CP40" i="32"/>
  <c r="CP39" i="32"/>
  <c r="CP38" i="32"/>
  <c r="CP37" i="32"/>
  <c r="CP36" i="32"/>
  <c r="CP35" i="32"/>
  <c r="CP34" i="32"/>
  <c r="CP33" i="32"/>
  <c r="CP32" i="32"/>
  <c r="CP31" i="32"/>
  <c r="CP30" i="32"/>
  <c r="CP29" i="32"/>
  <c r="CP28" i="32"/>
  <c r="CP27" i="32"/>
  <c r="CP26" i="32"/>
  <c r="CP25" i="32"/>
  <c r="CP24" i="32"/>
  <c r="CP23" i="32"/>
  <c r="CP22" i="32"/>
  <c r="CP21" i="32"/>
  <c r="CP20" i="32"/>
  <c r="CP19" i="32"/>
  <c r="CP18" i="32"/>
  <c r="CP17" i="32"/>
  <c r="CP16" i="32"/>
  <c r="CP15" i="32"/>
  <c r="CM15" i="32"/>
  <c r="CM16" i="32" s="1"/>
  <c r="CM17" i="32" s="1"/>
  <c r="CM18" i="32" s="1"/>
  <c r="CM19" i="32" s="1"/>
  <c r="CM20" i="32" s="1"/>
  <c r="CM21" i="32" s="1"/>
  <c r="CM22" i="32" s="1"/>
  <c r="CM23" i="32" s="1"/>
  <c r="CM24" i="32" s="1"/>
  <c r="CM25" i="32" s="1"/>
  <c r="CM26" i="32" s="1"/>
  <c r="CM27" i="32" s="1"/>
  <c r="CM28" i="32" s="1"/>
  <c r="CM29" i="32" s="1"/>
  <c r="CM30" i="32" s="1"/>
  <c r="CM31" i="32" s="1"/>
  <c r="CM32" i="32" s="1"/>
  <c r="CM33" i="32" s="1"/>
  <c r="CM34" i="32" s="1"/>
  <c r="CM35" i="32" s="1"/>
  <c r="CM36" i="32" s="1"/>
  <c r="CM37" i="32" s="1"/>
  <c r="CM38" i="32" s="1"/>
  <c r="CM39" i="32" s="1"/>
  <c r="CM40" i="32" s="1"/>
  <c r="CM41" i="32" s="1"/>
  <c r="CM42" i="32" s="1"/>
  <c r="CM43" i="32" s="1"/>
  <c r="CM44" i="32" s="1"/>
  <c r="CM45" i="32" s="1"/>
  <c r="CM46" i="32" s="1"/>
  <c r="CM47" i="32" s="1"/>
  <c r="CM48" i="32" s="1"/>
  <c r="CM49" i="32" s="1"/>
  <c r="CM50" i="32" s="1"/>
  <c r="CM51" i="32" s="1"/>
  <c r="CM52" i="32" s="1"/>
  <c r="CM53" i="32" s="1"/>
  <c r="CM54" i="32" s="1"/>
  <c r="CM55" i="32" s="1"/>
  <c r="CM56" i="32" s="1"/>
  <c r="CM57" i="32" s="1"/>
  <c r="CM58" i="32" s="1"/>
  <c r="CM59" i="32" s="1"/>
  <c r="CM60" i="32" s="1"/>
  <c r="CM61" i="32" s="1"/>
  <c r="CM62" i="32" s="1"/>
  <c r="CM63" i="32" s="1"/>
  <c r="CM64" i="32" s="1"/>
  <c r="CM65" i="32" s="1"/>
  <c r="CM66" i="32" s="1"/>
  <c r="CM67" i="32" s="1"/>
  <c r="CM68" i="32" s="1"/>
  <c r="CM69" i="32" s="1"/>
  <c r="CM70" i="32" s="1"/>
  <c r="CM71" i="32" s="1"/>
  <c r="CM72" i="32" s="1"/>
  <c r="CM73" i="32" s="1"/>
  <c r="CM74" i="32" s="1"/>
  <c r="CM75" i="32" s="1"/>
  <c r="CM76" i="32" s="1"/>
  <c r="CM77" i="32" s="1"/>
  <c r="CM78" i="32" s="1"/>
  <c r="CM79" i="32" s="1"/>
  <c r="CM80" i="32" s="1"/>
  <c r="CM81" i="32" s="1"/>
  <c r="CM82" i="32" s="1"/>
  <c r="CM83" i="32" s="1"/>
  <c r="CM84" i="32" s="1"/>
  <c r="CM85" i="32" s="1"/>
  <c r="CM86" i="32" s="1"/>
  <c r="CM87" i="32" s="1"/>
  <c r="CM88" i="32" s="1"/>
  <c r="CM89" i="32" s="1"/>
  <c r="CM90" i="32" s="1"/>
  <c r="CM91" i="32" s="1"/>
  <c r="CM92" i="32" s="1"/>
  <c r="CM93" i="32" s="1"/>
  <c r="CM94" i="32" s="1"/>
  <c r="CM95" i="32" s="1"/>
  <c r="CM96" i="32" s="1"/>
  <c r="CM97" i="32" s="1"/>
  <c r="CM98" i="32" s="1"/>
  <c r="CM99" i="32" s="1"/>
  <c r="CM100" i="32" s="1"/>
  <c r="CM101" i="32" s="1"/>
  <c r="CP14" i="32"/>
  <c r="CP11" i="32"/>
  <c r="CK101" i="32"/>
  <c r="CK100" i="32"/>
  <c r="CK99" i="32"/>
  <c r="CK98" i="32"/>
  <c r="CK97" i="32"/>
  <c r="CK96" i="32"/>
  <c r="CK95" i="32"/>
  <c r="CK94" i="32"/>
  <c r="CK93" i="32"/>
  <c r="CK92" i="32"/>
  <c r="CK91" i="32"/>
  <c r="CK90" i="32"/>
  <c r="CK89" i="32"/>
  <c r="CK88" i="32"/>
  <c r="CK87" i="32"/>
  <c r="CK86" i="32"/>
  <c r="CK85" i="32"/>
  <c r="CK84" i="32"/>
  <c r="CK83" i="32"/>
  <c r="CK82" i="32"/>
  <c r="CK81" i="32"/>
  <c r="CK80" i="32"/>
  <c r="CK79" i="32"/>
  <c r="CK78" i="32"/>
  <c r="CK77" i="32"/>
  <c r="CK76" i="32"/>
  <c r="CK75" i="32"/>
  <c r="CK74" i="32"/>
  <c r="CK73" i="32"/>
  <c r="CK72" i="32"/>
  <c r="CK71" i="32"/>
  <c r="CK70" i="32"/>
  <c r="CK69" i="32"/>
  <c r="CK68" i="32"/>
  <c r="CK67" i="32"/>
  <c r="CK66" i="32"/>
  <c r="CK65" i="32"/>
  <c r="CK64" i="32"/>
  <c r="CK63" i="32"/>
  <c r="CK62" i="32"/>
  <c r="CK61" i="32"/>
  <c r="CK60" i="32"/>
  <c r="CK59" i="32"/>
  <c r="CK58" i="32"/>
  <c r="CK57" i="32"/>
  <c r="CK56" i="32"/>
  <c r="CK55" i="32"/>
  <c r="CK54" i="32"/>
  <c r="CK53" i="32"/>
  <c r="CK52" i="32"/>
  <c r="CK51" i="32"/>
  <c r="CK50" i="32"/>
  <c r="CK49" i="32"/>
  <c r="CK48" i="32"/>
  <c r="CK47" i="32"/>
  <c r="CK46" i="32"/>
  <c r="CK45" i="32"/>
  <c r="CK44" i="32"/>
  <c r="CK43" i="32"/>
  <c r="CK42" i="32"/>
  <c r="CK41" i="32"/>
  <c r="CK40" i="32"/>
  <c r="CK39" i="32"/>
  <c r="CK38" i="32"/>
  <c r="CK37" i="32"/>
  <c r="CK36" i="32"/>
  <c r="CK35" i="32"/>
  <c r="CK34" i="32"/>
  <c r="CK33" i="32"/>
  <c r="CK32" i="32"/>
  <c r="CK31" i="32"/>
  <c r="CK30" i="32"/>
  <c r="CK29" i="32"/>
  <c r="CK28" i="32"/>
  <c r="CK27" i="32"/>
  <c r="CK26" i="32"/>
  <c r="CK25" i="32"/>
  <c r="CK24" i="32"/>
  <c r="CK23" i="32"/>
  <c r="CK22" i="32"/>
  <c r="CK21" i="32"/>
  <c r="CK20" i="32"/>
  <c r="CK19" i="32"/>
  <c r="CK18" i="32"/>
  <c r="CK17" i="32"/>
  <c r="CK16" i="32"/>
  <c r="CK15" i="32"/>
  <c r="CH15" i="32"/>
  <c r="CH16" i="32" s="1"/>
  <c r="CH17" i="32" s="1"/>
  <c r="CH18" i="32" s="1"/>
  <c r="CH19" i="32" s="1"/>
  <c r="CH20" i="32" s="1"/>
  <c r="CH21" i="32" s="1"/>
  <c r="CH22" i="32" s="1"/>
  <c r="CH23" i="32" s="1"/>
  <c r="CH24" i="32" s="1"/>
  <c r="CH25" i="32" s="1"/>
  <c r="CH26" i="32" s="1"/>
  <c r="CH27" i="32" s="1"/>
  <c r="CH28" i="32" s="1"/>
  <c r="CH29" i="32" s="1"/>
  <c r="CH30" i="32" s="1"/>
  <c r="CH31" i="32" s="1"/>
  <c r="CH32" i="32" s="1"/>
  <c r="CH33" i="32" s="1"/>
  <c r="CH34" i="32" s="1"/>
  <c r="CH35" i="32" s="1"/>
  <c r="CH36" i="32" s="1"/>
  <c r="CH37" i="32" s="1"/>
  <c r="CH38" i="32" s="1"/>
  <c r="CH39" i="32" s="1"/>
  <c r="CH40" i="32" s="1"/>
  <c r="CH41" i="32" s="1"/>
  <c r="CH42" i="32" s="1"/>
  <c r="CH43" i="32" s="1"/>
  <c r="CH44" i="32" s="1"/>
  <c r="CH45" i="32" s="1"/>
  <c r="CH46" i="32" s="1"/>
  <c r="CH47" i="32" s="1"/>
  <c r="CH48" i="32" s="1"/>
  <c r="CH49" i="32" s="1"/>
  <c r="CH50" i="32" s="1"/>
  <c r="CH51" i="32" s="1"/>
  <c r="CH52" i="32" s="1"/>
  <c r="CH53" i="32" s="1"/>
  <c r="CH54" i="32" s="1"/>
  <c r="CH55" i="32" s="1"/>
  <c r="CH56" i="32" s="1"/>
  <c r="CH57" i="32" s="1"/>
  <c r="CH58" i="32" s="1"/>
  <c r="CH59" i="32" s="1"/>
  <c r="CH60" i="32" s="1"/>
  <c r="CH61" i="32" s="1"/>
  <c r="CH62" i="32" s="1"/>
  <c r="CH63" i="32" s="1"/>
  <c r="CH64" i="32" s="1"/>
  <c r="CH65" i="32" s="1"/>
  <c r="CH66" i="32" s="1"/>
  <c r="CH67" i="32" s="1"/>
  <c r="CH68" i="32" s="1"/>
  <c r="CH69" i="32" s="1"/>
  <c r="CH70" i="32" s="1"/>
  <c r="CH71" i="32" s="1"/>
  <c r="CH72" i="32" s="1"/>
  <c r="CH73" i="32" s="1"/>
  <c r="CH74" i="32" s="1"/>
  <c r="CH75" i="32" s="1"/>
  <c r="CH76" i="32" s="1"/>
  <c r="CH77" i="32" s="1"/>
  <c r="CH78" i="32" s="1"/>
  <c r="CH79" i="32" s="1"/>
  <c r="CH80" i="32" s="1"/>
  <c r="CH81" i="32" s="1"/>
  <c r="CH82" i="32" s="1"/>
  <c r="CH83" i="32" s="1"/>
  <c r="CH84" i="32" s="1"/>
  <c r="CH85" i="32" s="1"/>
  <c r="CH86" i="32" s="1"/>
  <c r="CH87" i="32" s="1"/>
  <c r="CH88" i="32" s="1"/>
  <c r="CH89" i="32" s="1"/>
  <c r="CH90" i="32" s="1"/>
  <c r="CH91" i="32" s="1"/>
  <c r="CH92" i="32" s="1"/>
  <c r="CH93" i="32" s="1"/>
  <c r="CH94" i="32" s="1"/>
  <c r="CH95" i="32" s="1"/>
  <c r="CH96" i="32" s="1"/>
  <c r="CH97" i="32" s="1"/>
  <c r="CH98" i="32" s="1"/>
  <c r="CH99" i="32" s="1"/>
  <c r="CH100" i="32" s="1"/>
  <c r="CH101" i="32" s="1"/>
  <c r="CK14" i="32"/>
  <c r="CK11" i="32"/>
  <c r="CF101" i="32"/>
  <c r="CF100" i="32"/>
  <c r="CF99" i="32"/>
  <c r="CF98" i="32"/>
  <c r="CF97" i="32"/>
  <c r="CF96" i="32"/>
  <c r="CF95" i="32"/>
  <c r="CF94" i="32"/>
  <c r="CF93" i="32"/>
  <c r="CF92" i="32"/>
  <c r="CF91" i="32"/>
  <c r="CF90" i="32"/>
  <c r="CF89" i="32"/>
  <c r="CF88" i="32"/>
  <c r="CF87" i="32"/>
  <c r="CF86" i="32"/>
  <c r="CF85" i="32"/>
  <c r="CF84" i="32"/>
  <c r="CF83" i="32"/>
  <c r="CF82" i="32"/>
  <c r="CF81" i="32"/>
  <c r="CF80" i="32"/>
  <c r="CF79" i="32"/>
  <c r="CF78" i="32"/>
  <c r="CF77" i="32"/>
  <c r="CF76" i="32"/>
  <c r="CF75" i="32"/>
  <c r="CF74" i="32"/>
  <c r="CF73" i="32"/>
  <c r="CF72" i="32"/>
  <c r="CF71" i="32"/>
  <c r="CF70" i="32"/>
  <c r="CF69" i="32"/>
  <c r="CF68" i="32"/>
  <c r="CF67" i="32"/>
  <c r="CF66" i="32"/>
  <c r="CF65" i="32"/>
  <c r="CF64" i="32"/>
  <c r="CF63" i="32"/>
  <c r="CF62" i="32"/>
  <c r="CF61" i="32"/>
  <c r="CF60" i="32"/>
  <c r="CF59" i="32"/>
  <c r="CF58" i="32"/>
  <c r="CF57" i="32"/>
  <c r="CF56" i="32"/>
  <c r="CF55" i="32"/>
  <c r="CF54" i="32"/>
  <c r="CF53" i="32"/>
  <c r="CF52" i="32"/>
  <c r="CF51" i="32"/>
  <c r="CF50" i="32"/>
  <c r="CF49" i="32"/>
  <c r="CF48" i="32"/>
  <c r="CF47" i="32"/>
  <c r="CF46" i="32"/>
  <c r="CF45" i="32"/>
  <c r="CF44" i="32"/>
  <c r="CF43" i="32"/>
  <c r="CF42" i="32"/>
  <c r="CF41" i="32"/>
  <c r="CF40" i="32"/>
  <c r="CF39" i="32"/>
  <c r="CF38" i="32"/>
  <c r="CF37" i="32"/>
  <c r="CF36" i="32"/>
  <c r="CF35" i="32"/>
  <c r="CF34" i="32"/>
  <c r="CF33" i="32"/>
  <c r="CF32" i="32"/>
  <c r="CF31" i="32"/>
  <c r="CF30" i="32"/>
  <c r="CF29" i="32"/>
  <c r="CF28" i="32"/>
  <c r="CF27" i="32"/>
  <c r="CF26" i="32"/>
  <c r="CF25" i="32"/>
  <c r="CF24" i="32"/>
  <c r="CF23" i="32"/>
  <c r="CF22" i="32"/>
  <c r="CF21" i="32"/>
  <c r="CF20" i="32"/>
  <c r="CF19" i="32"/>
  <c r="CF18" i="32"/>
  <c r="CF17" i="32"/>
  <c r="CF16" i="32"/>
  <c r="CC16" i="32"/>
  <c r="CC17" i="32" s="1"/>
  <c r="CC18" i="32" s="1"/>
  <c r="CC19" i="32" s="1"/>
  <c r="CC20" i="32" s="1"/>
  <c r="CC21" i="32" s="1"/>
  <c r="CC22" i="32" s="1"/>
  <c r="CC23" i="32" s="1"/>
  <c r="CC24" i="32" s="1"/>
  <c r="CC25" i="32" s="1"/>
  <c r="CC26" i="32" s="1"/>
  <c r="CC27" i="32" s="1"/>
  <c r="CC28" i="32" s="1"/>
  <c r="CC29" i="32" s="1"/>
  <c r="CC30" i="32" s="1"/>
  <c r="CC31" i="32" s="1"/>
  <c r="CC32" i="32" s="1"/>
  <c r="CC33" i="32" s="1"/>
  <c r="CC34" i="32" s="1"/>
  <c r="CC35" i="32" s="1"/>
  <c r="CC36" i="32" s="1"/>
  <c r="CC37" i="32" s="1"/>
  <c r="CC38" i="32" s="1"/>
  <c r="CC39" i="32" s="1"/>
  <c r="CC40" i="32" s="1"/>
  <c r="CC41" i="32" s="1"/>
  <c r="CC42" i="32" s="1"/>
  <c r="CC43" i="32" s="1"/>
  <c r="CC44" i="32" s="1"/>
  <c r="CC45" i="32" s="1"/>
  <c r="CC46" i="32" s="1"/>
  <c r="CC47" i="32" s="1"/>
  <c r="CC48" i="32" s="1"/>
  <c r="CC49" i="32" s="1"/>
  <c r="CC50" i="32" s="1"/>
  <c r="CC51" i="32" s="1"/>
  <c r="CC52" i="32" s="1"/>
  <c r="CC53" i="32" s="1"/>
  <c r="CC54" i="32" s="1"/>
  <c r="CC55" i="32" s="1"/>
  <c r="CC56" i="32" s="1"/>
  <c r="CC57" i="32" s="1"/>
  <c r="CC58" i="32" s="1"/>
  <c r="CC59" i="32" s="1"/>
  <c r="CC60" i="32" s="1"/>
  <c r="CC61" i="32" s="1"/>
  <c r="CC62" i="32" s="1"/>
  <c r="CC63" i="32" s="1"/>
  <c r="CC64" i="32" s="1"/>
  <c r="CC65" i="32" s="1"/>
  <c r="CC66" i="32" s="1"/>
  <c r="CC67" i="32" s="1"/>
  <c r="CC68" i="32" s="1"/>
  <c r="CC69" i="32" s="1"/>
  <c r="CC70" i="32" s="1"/>
  <c r="CC71" i="32" s="1"/>
  <c r="CC72" i="32" s="1"/>
  <c r="CC73" i="32" s="1"/>
  <c r="CC74" i="32" s="1"/>
  <c r="CC75" i="32" s="1"/>
  <c r="CC76" i="32" s="1"/>
  <c r="CC77" i="32" s="1"/>
  <c r="CC78" i="32" s="1"/>
  <c r="CC79" i="32" s="1"/>
  <c r="CC80" i="32" s="1"/>
  <c r="CC81" i="32" s="1"/>
  <c r="CC82" i="32" s="1"/>
  <c r="CC83" i="32" s="1"/>
  <c r="CC84" i="32" s="1"/>
  <c r="CC85" i="32" s="1"/>
  <c r="CC86" i="32" s="1"/>
  <c r="CC87" i="32" s="1"/>
  <c r="CC88" i="32" s="1"/>
  <c r="CC89" i="32" s="1"/>
  <c r="CC90" i="32" s="1"/>
  <c r="CC91" i="32" s="1"/>
  <c r="CC92" i="32" s="1"/>
  <c r="CC93" i="32" s="1"/>
  <c r="CC94" i="32" s="1"/>
  <c r="CC95" i="32" s="1"/>
  <c r="CC96" i="32" s="1"/>
  <c r="CC97" i="32" s="1"/>
  <c r="CC98" i="32" s="1"/>
  <c r="CC99" i="32" s="1"/>
  <c r="CC100" i="32" s="1"/>
  <c r="CC101" i="32" s="1"/>
  <c r="CF15" i="32"/>
  <c r="CC15" i="32"/>
  <c r="CF14" i="32"/>
  <c r="CF11" i="32"/>
  <c r="CA101" i="32"/>
  <c r="CA100" i="32"/>
  <c r="CA99" i="32"/>
  <c r="CA98" i="32"/>
  <c r="CA97" i="32"/>
  <c r="CA96" i="32"/>
  <c r="CA95" i="32"/>
  <c r="CA94" i="32"/>
  <c r="CA93" i="32"/>
  <c r="CA92" i="32"/>
  <c r="CA91" i="32"/>
  <c r="CA90" i="32"/>
  <c r="CA89" i="32"/>
  <c r="CA88" i="32"/>
  <c r="CA87" i="32"/>
  <c r="CA86" i="32"/>
  <c r="CA85" i="32"/>
  <c r="CA84" i="32"/>
  <c r="CA83" i="32"/>
  <c r="CA82" i="32"/>
  <c r="CA81" i="32"/>
  <c r="CA80" i="32"/>
  <c r="CA79" i="32"/>
  <c r="CA78" i="32"/>
  <c r="CA77" i="32"/>
  <c r="CA76" i="32"/>
  <c r="CA75" i="32"/>
  <c r="CA74" i="32"/>
  <c r="CA73" i="32"/>
  <c r="CA72" i="32"/>
  <c r="CA71" i="32"/>
  <c r="CA70" i="32"/>
  <c r="CA69" i="32"/>
  <c r="CA68" i="32"/>
  <c r="CA67" i="32"/>
  <c r="CA66" i="32"/>
  <c r="CA65" i="32"/>
  <c r="CA64" i="32"/>
  <c r="CA63" i="32"/>
  <c r="CA62" i="32"/>
  <c r="CA61" i="32"/>
  <c r="CA60" i="32"/>
  <c r="CA59" i="32"/>
  <c r="CA58" i="32"/>
  <c r="CA57" i="32"/>
  <c r="CA56" i="32"/>
  <c r="CA55" i="32"/>
  <c r="CA54" i="32"/>
  <c r="CA53" i="32"/>
  <c r="CA52" i="32"/>
  <c r="CA51" i="32"/>
  <c r="CA50" i="32"/>
  <c r="CA49" i="32"/>
  <c r="CA48" i="32"/>
  <c r="CA47" i="32"/>
  <c r="CA46" i="32"/>
  <c r="CA45" i="32"/>
  <c r="CA44" i="32"/>
  <c r="CA43" i="32"/>
  <c r="CA42" i="32"/>
  <c r="CA41" i="32"/>
  <c r="CA40" i="32"/>
  <c r="CA39" i="32"/>
  <c r="CA38" i="32"/>
  <c r="CA37" i="32"/>
  <c r="CA36" i="32"/>
  <c r="CA35" i="32"/>
  <c r="CA34" i="32"/>
  <c r="CA33" i="32"/>
  <c r="CA32" i="32"/>
  <c r="CA31" i="32"/>
  <c r="CA30" i="32"/>
  <c r="CA29" i="32"/>
  <c r="CA28" i="32"/>
  <c r="CA27" i="32"/>
  <c r="CA26" i="32"/>
  <c r="CA25" i="32"/>
  <c r="CA24" i="32"/>
  <c r="CA23" i="32"/>
  <c r="CA22" i="32"/>
  <c r="CA21" i="32"/>
  <c r="CA20" i="32"/>
  <c r="CA19" i="32"/>
  <c r="CA18" i="32"/>
  <c r="CA17" i="32"/>
  <c r="CA16" i="32"/>
  <c r="CA15" i="32"/>
  <c r="BX15" i="32"/>
  <c r="BX16" i="32" s="1"/>
  <c r="BX17" i="32" s="1"/>
  <c r="BX18" i="32" s="1"/>
  <c r="BX19" i="32" s="1"/>
  <c r="BX20" i="32" s="1"/>
  <c r="BX21" i="32" s="1"/>
  <c r="BX22" i="32" s="1"/>
  <c r="BX23" i="32" s="1"/>
  <c r="BX24" i="32" s="1"/>
  <c r="BX25" i="32" s="1"/>
  <c r="BX26" i="32" s="1"/>
  <c r="BX27" i="32" s="1"/>
  <c r="BX28" i="32" s="1"/>
  <c r="BX29" i="32" s="1"/>
  <c r="BX30" i="32" s="1"/>
  <c r="BX31" i="32" s="1"/>
  <c r="BX32" i="32" s="1"/>
  <c r="BX33" i="32" s="1"/>
  <c r="BX34" i="32" s="1"/>
  <c r="BX35" i="32" s="1"/>
  <c r="BX36" i="32" s="1"/>
  <c r="BX37" i="32" s="1"/>
  <c r="BX38" i="32" s="1"/>
  <c r="BX39" i="32" s="1"/>
  <c r="BX40" i="32" s="1"/>
  <c r="BX41" i="32" s="1"/>
  <c r="BX42" i="32" s="1"/>
  <c r="BX43" i="32" s="1"/>
  <c r="BX44" i="32" s="1"/>
  <c r="BX45" i="32" s="1"/>
  <c r="BX46" i="32" s="1"/>
  <c r="BX47" i="32" s="1"/>
  <c r="BX48" i="32" s="1"/>
  <c r="BX49" i="32" s="1"/>
  <c r="BX50" i="32" s="1"/>
  <c r="BX51" i="32" s="1"/>
  <c r="BX52" i="32" s="1"/>
  <c r="BX53" i="32" s="1"/>
  <c r="BX54" i="32" s="1"/>
  <c r="BX55" i="32" s="1"/>
  <c r="BX56" i="32" s="1"/>
  <c r="BX57" i="32" s="1"/>
  <c r="BX58" i="32" s="1"/>
  <c r="BX59" i="32" s="1"/>
  <c r="BX60" i="32" s="1"/>
  <c r="BX61" i="32" s="1"/>
  <c r="BX62" i="32" s="1"/>
  <c r="BX63" i="32" s="1"/>
  <c r="BX64" i="32" s="1"/>
  <c r="BX65" i="32" s="1"/>
  <c r="BX66" i="32" s="1"/>
  <c r="BX67" i="32" s="1"/>
  <c r="BX68" i="32" s="1"/>
  <c r="BX69" i="32" s="1"/>
  <c r="BX70" i="32" s="1"/>
  <c r="BX71" i="32" s="1"/>
  <c r="BX72" i="32" s="1"/>
  <c r="BX73" i="32" s="1"/>
  <c r="BX74" i="32" s="1"/>
  <c r="BX75" i="32" s="1"/>
  <c r="BX76" i="32" s="1"/>
  <c r="BX77" i="32" s="1"/>
  <c r="BX78" i="32" s="1"/>
  <c r="BX79" i="32" s="1"/>
  <c r="BX80" i="32" s="1"/>
  <c r="BX81" i="32" s="1"/>
  <c r="BX82" i="32" s="1"/>
  <c r="BX83" i="32" s="1"/>
  <c r="BX84" i="32" s="1"/>
  <c r="BX85" i="32" s="1"/>
  <c r="BX86" i="32" s="1"/>
  <c r="BX87" i="32" s="1"/>
  <c r="BX88" i="32" s="1"/>
  <c r="BX89" i="32" s="1"/>
  <c r="BX90" i="32" s="1"/>
  <c r="BX91" i="32" s="1"/>
  <c r="BX92" i="32" s="1"/>
  <c r="BX93" i="32" s="1"/>
  <c r="BX94" i="32" s="1"/>
  <c r="BX95" i="32" s="1"/>
  <c r="BX96" i="32" s="1"/>
  <c r="BX97" i="32" s="1"/>
  <c r="BX98" i="32" s="1"/>
  <c r="BX99" i="32" s="1"/>
  <c r="BX100" i="32" s="1"/>
  <c r="BX101" i="32" s="1"/>
  <c r="CA14" i="32"/>
  <c r="CA11" i="32"/>
  <c r="BV101" i="32"/>
  <c r="BV100" i="32"/>
  <c r="BV99" i="32"/>
  <c r="BV98" i="32"/>
  <c r="BV97" i="32"/>
  <c r="BV96" i="32"/>
  <c r="BV95" i="32"/>
  <c r="BV94" i="32"/>
  <c r="BV93" i="32"/>
  <c r="BV92" i="32"/>
  <c r="BV91" i="32"/>
  <c r="BV90" i="32"/>
  <c r="BV89" i="32"/>
  <c r="BV88" i="32"/>
  <c r="BV87" i="32"/>
  <c r="BV86" i="32"/>
  <c r="BV85" i="32"/>
  <c r="BV84" i="32"/>
  <c r="BV83" i="32"/>
  <c r="BV82" i="32"/>
  <c r="BV81" i="32"/>
  <c r="BV80" i="32"/>
  <c r="BV79" i="32"/>
  <c r="BV78" i="32"/>
  <c r="BV77" i="32"/>
  <c r="BV76" i="32"/>
  <c r="BV75" i="32"/>
  <c r="BV74" i="32"/>
  <c r="BV73" i="32"/>
  <c r="BV72" i="32"/>
  <c r="BV71" i="32"/>
  <c r="BV70" i="32"/>
  <c r="BV69" i="32"/>
  <c r="BV68" i="32"/>
  <c r="BV67" i="32"/>
  <c r="BV66" i="32"/>
  <c r="BV65" i="32"/>
  <c r="BV64" i="32"/>
  <c r="BV63" i="32"/>
  <c r="BV62" i="32"/>
  <c r="BV61" i="32"/>
  <c r="BV60" i="32"/>
  <c r="BV59" i="32"/>
  <c r="BV58" i="32"/>
  <c r="BV57" i="32"/>
  <c r="BV56" i="32"/>
  <c r="BV55" i="32"/>
  <c r="BV54" i="32"/>
  <c r="BV53" i="32"/>
  <c r="BV52" i="32"/>
  <c r="BV51" i="32"/>
  <c r="BV50" i="32"/>
  <c r="BV49" i="32"/>
  <c r="BV48" i="32"/>
  <c r="BV47" i="32"/>
  <c r="BV46" i="32"/>
  <c r="BV45" i="32"/>
  <c r="BV44" i="32"/>
  <c r="BV43" i="32"/>
  <c r="BV42" i="32"/>
  <c r="BV41" i="32"/>
  <c r="BV40" i="32"/>
  <c r="BV39" i="32"/>
  <c r="BV38" i="32"/>
  <c r="BV37" i="32"/>
  <c r="BV36" i="32"/>
  <c r="BV35" i="32"/>
  <c r="BV34" i="32"/>
  <c r="BV33" i="32"/>
  <c r="BV32" i="32"/>
  <c r="BV31" i="32"/>
  <c r="BV30" i="32"/>
  <c r="BV29" i="32"/>
  <c r="BV28" i="32"/>
  <c r="BV27" i="32"/>
  <c r="BV26" i="32"/>
  <c r="BV25" i="32"/>
  <c r="BV24" i="32"/>
  <c r="BV23" i="32"/>
  <c r="BV22" i="32"/>
  <c r="BV21" i="32"/>
  <c r="BV20" i="32"/>
  <c r="BV19" i="32"/>
  <c r="BV18" i="32"/>
  <c r="BV17" i="32"/>
  <c r="BV16" i="32"/>
  <c r="BV15" i="32"/>
  <c r="BS15" i="32"/>
  <c r="BS16" i="32" s="1"/>
  <c r="BS17" i="32" s="1"/>
  <c r="BS18" i="32" s="1"/>
  <c r="BS19" i="32" s="1"/>
  <c r="BS20" i="32" s="1"/>
  <c r="BS21" i="32" s="1"/>
  <c r="BS22" i="32" s="1"/>
  <c r="BS23" i="32" s="1"/>
  <c r="BS24" i="32" s="1"/>
  <c r="BS25" i="32" s="1"/>
  <c r="BS26" i="32" s="1"/>
  <c r="BS27" i="32" s="1"/>
  <c r="BS28" i="32" s="1"/>
  <c r="BS29" i="32" s="1"/>
  <c r="BS30" i="32" s="1"/>
  <c r="BS31" i="32" s="1"/>
  <c r="BS32" i="32" s="1"/>
  <c r="BS33" i="32" s="1"/>
  <c r="BS34" i="32" s="1"/>
  <c r="BS35" i="32" s="1"/>
  <c r="BS36" i="32" s="1"/>
  <c r="BS37" i="32" s="1"/>
  <c r="BS38" i="32" s="1"/>
  <c r="BS39" i="32" s="1"/>
  <c r="BS40" i="32" s="1"/>
  <c r="BS41" i="32" s="1"/>
  <c r="BS42" i="32" s="1"/>
  <c r="BS43" i="32" s="1"/>
  <c r="BS44" i="32" s="1"/>
  <c r="BS45" i="32" s="1"/>
  <c r="BS46" i="32" s="1"/>
  <c r="BS47" i="32" s="1"/>
  <c r="BS48" i="32" s="1"/>
  <c r="BS49" i="32" s="1"/>
  <c r="BS50" i="32" s="1"/>
  <c r="BS51" i="32" s="1"/>
  <c r="BS52" i="32" s="1"/>
  <c r="BS53" i="32" s="1"/>
  <c r="BS54" i="32" s="1"/>
  <c r="BS55" i="32" s="1"/>
  <c r="BS56" i="32" s="1"/>
  <c r="BS57" i="32" s="1"/>
  <c r="BS58" i="32" s="1"/>
  <c r="BS59" i="32" s="1"/>
  <c r="BS60" i="32" s="1"/>
  <c r="BS61" i="32" s="1"/>
  <c r="BS62" i="32" s="1"/>
  <c r="BS63" i="32" s="1"/>
  <c r="BS64" i="32" s="1"/>
  <c r="BS65" i="32" s="1"/>
  <c r="BS66" i="32" s="1"/>
  <c r="BS67" i="32" s="1"/>
  <c r="BS68" i="32" s="1"/>
  <c r="BS69" i="32" s="1"/>
  <c r="BS70" i="32" s="1"/>
  <c r="BS71" i="32" s="1"/>
  <c r="BS72" i="32" s="1"/>
  <c r="BS73" i="32" s="1"/>
  <c r="BS74" i="32" s="1"/>
  <c r="BS75" i="32" s="1"/>
  <c r="BS76" i="32" s="1"/>
  <c r="BS77" i="32" s="1"/>
  <c r="BS78" i="32" s="1"/>
  <c r="BS79" i="32" s="1"/>
  <c r="BS80" i="32" s="1"/>
  <c r="BS81" i="32" s="1"/>
  <c r="BS82" i="32" s="1"/>
  <c r="BS83" i="32" s="1"/>
  <c r="BS84" i="32" s="1"/>
  <c r="BS85" i="32" s="1"/>
  <c r="BS86" i="32" s="1"/>
  <c r="BS87" i="32" s="1"/>
  <c r="BS88" i="32" s="1"/>
  <c r="BS89" i="32" s="1"/>
  <c r="BS90" i="32" s="1"/>
  <c r="BS91" i="32" s="1"/>
  <c r="BS92" i="32" s="1"/>
  <c r="BS93" i="32" s="1"/>
  <c r="BS94" i="32" s="1"/>
  <c r="BS95" i="32" s="1"/>
  <c r="BS96" i="32" s="1"/>
  <c r="BS97" i="32" s="1"/>
  <c r="BS98" i="32" s="1"/>
  <c r="BS99" i="32" s="1"/>
  <c r="BS100" i="32" s="1"/>
  <c r="BS101" i="32" s="1"/>
  <c r="BV14" i="32"/>
  <c r="BV11" i="32"/>
  <c r="BQ101" i="32"/>
  <c r="BQ100" i="32"/>
  <c r="BQ99" i="32"/>
  <c r="BQ98" i="32"/>
  <c r="BQ97" i="32"/>
  <c r="BQ96" i="32"/>
  <c r="BQ95" i="32"/>
  <c r="BQ94" i="32"/>
  <c r="BQ93" i="32"/>
  <c r="BQ92" i="32"/>
  <c r="BQ91" i="32"/>
  <c r="BQ90" i="32"/>
  <c r="BQ89" i="32"/>
  <c r="BQ88" i="32"/>
  <c r="BQ87" i="32"/>
  <c r="BQ86" i="32"/>
  <c r="BQ85" i="32"/>
  <c r="BQ84" i="32"/>
  <c r="BQ83" i="32"/>
  <c r="BQ82" i="32"/>
  <c r="BQ81" i="32"/>
  <c r="BQ80" i="32"/>
  <c r="BQ79" i="32"/>
  <c r="BQ78" i="32"/>
  <c r="BQ77" i="32"/>
  <c r="BQ76" i="32"/>
  <c r="BQ75" i="32"/>
  <c r="BQ74" i="32"/>
  <c r="BQ73" i="32"/>
  <c r="BQ72" i="32"/>
  <c r="BQ71" i="32"/>
  <c r="BQ70" i="32"/>
  <c r="BQ69" i="32"/>
  <c r="BQ68" i="32"/>
  <c r="BQ67" i="32"/>
  <c r="BQ66" i="32"/>
  <c r="BQ65" i="32"/>
  <c r="BQ64" i="32"/>
  <c r="BQ63" i="32"/>
  <c r="BQ62" i="32"/>
  <c r="BQ61" i="32"/>
  <c r="BQ60" i="32"/>
  <c r="BQ59" i="32"/>
  <c r="BQ58" i="32"/>
  <c r="BQ57" i="32"/>
  <c r="BQ56" i="32"/>
  <c r="BQ55" i="32"/>
  <c r="BQ54" i="32"/>
  <c r="BQ53" i="32"/>
  <c r="BQ52" i="32"/>
  <c r="BQ51" i="32"/>
  <c r="BQ50" i="32"/>
  <c r="BQ49" i="32"/>
  <c r="BQ48" i="32"/>
  <c r="BQ47" i="32"/>
  <c r="BQ46" i="32"/>
  <c r="BQ45" i="32"/>
  <c r="BQ44" i="32"/>
  <c r="BQ43" i="32"/>
  <c r="BQ42" i="32"/>
  <c r="BQ41" i="32"/>
  <c r="BQ40" i="32"/>
  <c r="BQ39" i="32"/>
  <c r="BQ38" i="32"/>
  <c r="BQ37" i="32"/>
  <c r="BQ36" i="32"/>
  <c r="BQ35" i="32"/>
  <c r="BQ34" i="32"/>
  <c r="BQ33" i="32"/>
  <c r="BQ32" i="32"/>
  <c r="BQ31" i="32"/>
  <c r="BQ30" i="32"/>
  <c r="BQ29" i="32"/>
  <c r="BQ28" i="32"/>
  <c r="BQ27" i="32"/>
  <c r="BQ26" i="32"/>
  <c r="BQ25" i="32"/>
  <c r="BQ24" i="32"/>
  <c r="BQ23" i="32"/>
  <c r="BQ22" i="32"/>
  <c r="BQ21" i="32"/>
  <c r="BQ20" i="32"/>
  <c r="BQ19" i="32"/>
  <c r="BQ18" i="32"/>
  <c r="BQ17" i="32"/>
  <c r="BQ16" i="32"/>
  <c r="BQ15" i="32"/>
  <c r="BN15" i="32"/>
  <c r="BN16" i="32" s="1"/>
  <c r="BN17" i="32" s="1"/>
  <c r="BN18" i="32" s="1"/>
  <c r="BN19" i="32" s="1"/>
  <c r="BN20" i="32" s="1"/>
  <c r="BN21" i="32" s="1"/>
  <c r="BN22" i="32" s="1"/>
  <c r="BN23" i="32" s="1"/>
  <c r="BN24" i="32" s="1"/>
  <c r="BN25" i="32" s="1"/>
  <c r="BN26" i="32" s="1"/>
  <c r="BN27" i="32" s="1"/>
  <c r="BN28" i="32" s="1"/>
  <c r="BN29" i="32" s="1"/>
  <c r="BN30" i="32" s="1"/>
  <c r="BN31" i="32" s="1"/>
  <c r="BN32" i="32" s="1"/>
  <c r="BN33" i="32" s="1"/>
  <c r="BN34" i="32" s="1"/>
  <c r="BN35" i="32" s="1"/>
  <c r="BN36" i="32" s="1"/>
  <c r="BN37" i="32" s="1"/>
  <c r="BN38" i="32" s="1"/>
  <c r="BN39" i="32" s="1"/>
  <c r="BN40" i="32" s="1"/>
  <c r="BN41" i="32" s="1"/>
  <c r="BN42" i="32" s="1"/>
  <c r="BN43" i="32" s="1"/>
  <c r="BN44" i="32" s="1"/>
  <c r="BN45" i="32" s="1"/>
  <c r="BN46" i="32" s="1"/>
  <c r="BN47" i="32" s="1"/>
  <c r="BN48" i="32" s="1"/>
  <c r="BN49" i="32" s="1"/>
  <c r="BN50" i="32" s="1"/>
  <c r="BN51" i="32" s="1"/>
  <c r="BN52" i="32" s="1"/>
  <c r="BN53" i="32" s="1"/>
  <c r="BN54" i="32" s="1"/>
  <c r="BN55" i="32" s="1"/>
  <c r="BN56" i="32" s="1"/>
  <c r="BN57" i="32" s="1"/>
  <c r="BN58" i="32" s="1"/>
  <c r="BN59" i="32" s="1"/>
  <c r="BN60" i="32" s="1"/>
  <c r="BN61" i="32" s="1"/>
  <c r="BN62" i="32" s="1"/>
  <c r="BN63" i="32" s="1"/>
  <c r="BN64" i="32" s="1"/>
  <c r="BN65" i="32" s="1"/>
  <c r="BN66" i="32" s="1"/>
  <c r="BN67" i="32" s="1"/>
  <c r="BN68" i="32" s="1"/>
  <c r="BN69" i="32" s="1"/>
  <c r="BN70" i="32" s="1"/>
  <c r="BN71" i="32" s="1"/>
  <c r="BN72" i="32" s="1"/>
  <c r="BN73" i="32" s="1"/>
  <c r="BN74" i="32" s="1"/>
  <c r="BN75" i="32" s="1"/>
  <c r="BN76" i="32" s="1"/>
  <c r="BN77" i="32" s="1"/>
  <c r="BN78" i="32" s="1"/>
  <c r="BN79" i="32" s="1"/>
  <c r="BN80" i="32" s="1"/>
  <c r="BN81" i="32" s="1"/>
  <c r="BN82" i="32" s="1"/>
  <c r="BN83" i="32" s="1"/>
  <c r="BN84" i="32" s="1"/>
  <c r="BN85" i="32" s="1"/>
  <c r="BN86" i="32" s="1"/>
  <c r="BN87" i="32" s="1"/>
  <c r="BN88" i="32" s="1"/>
  <c r="BN89" i="32" s="1"/>
  <c r="BN90" i="32" s="1"/>
  <c r="BN91" i="32" s="1"/>
  <c r="BN92" i="32" s="1"/>
  <c r="BN93" i="32" s="1"/>
  <c r="BN94" i="32" s="1"/>
  <c r="BN95" i="32" s="1"/>
  <c r="BN96" i="32" s="1"/>
  <c r="BN97" i="32" s="1"/>
  <c r="BN98" i="32" s="1"/>
  <c r="BN99" i="32" s="1"/>
  <c r="BN100" i="32" s="1"/>
  <c r="BN101" i="32" s="1"/>
  <c r="BQ14" i="32"/>
  <c r="BQ11" i="32"/>
  <c r="BL101" i="32"/>
  <c r="BL100" i="32"/>
  <c r="BL99" i="32"/>
  <c r="BL98" i="32"/>
  <c r="BL97" i="32"/>
  <c r="BL96" i="32"/>
  <c r="BL95" i="32"/>
  <c r="BL94" i="32"/>
  <c r="BL93" i="32"/>
  <c r="BL92" i="32"/>
  <c r="BL91" i="32"/>
  <c r="BL90" i="32"/>
  <c r="BL89" i="32"/>
  <c r="BL88" i="32"/>
  <c r="BL87" i="32"/>
  <c r="BL86" i="32"/>
  <c r="BL85" i="32"/>
  <c r="BL84" i="32"/>
  <c r="BL83" i="32"/>
  <c r="BL82" i="32"/>
  <c r="BL81" i="32"/>
  <c r="BL80" i="32"/>
  <c r="BL79" i="32"/>
  <c r="BL78" i="32"/>
  <c r="BL77" i="32"/>
  <c r="BL76" i="32"/>
  <c r="BL75" i="32"/>
  <c r="BL74" i="32"/>
  <c r="BL73" i="32"/>
  <c r="BL72" i="32"/>
  <c r="BL71" i="32"/>
  <c r="BL70" i="32"/>
  <c r="BL69" i="32"/>
  <c r="BL68" i="32"/>
  <c r="BL67" i="32"/>
  <c r="BL66" i="32"/>
  <c r="BL65" i="32"/>
  <c r="BL64" i="32"/>
  <c r="BL63" i="32"/>
  <c r="BL62" i="32"/>
  <c r="BL61" i="32"/>
  <c r="BL60" i="32"/>
  <c r="BL59" i="32"/>
  <c r="BL58" i="32"/>
  <c r="BL57" i="32"/>
  <c r="BL56" i="32"/>
  <c r="BL55" i="32"/>
  <c r="BL54" i="32"/>
  <c r="BL53" i="32"/>
  <c r="BL52" i="32"/>
  <c r="BL51" i="32"/>
  <c r="BL50" i="32"/>
  <c r="BL49" i="32"/>
  <c r="BL48" i="32"/>
  <c r="BL47" i="32"/>
  <c r="BL46" i="32"/>
  <c r="BL45" i="32"/>
  <c r="BL44" i="32"/>
  <c r="BL43" i="32"/>
  <c r="BL42" i="32"/>
  <c r="BL41" i="32"/>
  <c r="BL40" i="32"/>
  <c r="BL39" i="32"/>
  <c r="BL38" i="32"/>
  <c r="BL37" i="32"/>
  <c r="BL36" i="32"/>
  <c r="BL35" i="32"/>
  <c r="BL34" i="32"/>
  <c r="BL33" i="32"/>
  <c r="BL32" i="32"/>
  <c r="BL31" i="32"/>
  <c r="BL30" i="32"/>
  <c r="BL29" i="32"/>
  <c r="BL28" i="32"/>
  <c r="BL27" i="32"/>
  <c r="BL26" i="32"/>
  <c r="BL25" i="32"/>
  <c r="BL24" i="32"/>
  <c r="BL23" i="32"/>
  <c r="BL22" i="32"/>
  <c r="BL21" i="32"/>
  <c r="BL20" i="32"/>
  <c r="BL19" i="32"/>
  <c r="BL18" i="32"/>
  <c r="BL17" i="32"/>
  <c r="BL16" i="32"/>
  <c r="BL15" i="32"/>
  <c r="BI15" i="32"/>
  <c r="BI16" i="32" s="1"/>
  <c r="BI17" i="32" s="1"/>
  <c r="BI18" i="32" s="1"/>
  <c r="BI19" i="32" s="1"/>
  <c r="BI20" i="32" s="1"/>
  <c r="BI21" i="32" s="1"/>
  <c r="BI22" i="32" s="1"/>
  <c r="BI23" i="32" s="1"/>
  <c r="BI24" i="32" s="1"/>
  <c r="BI25" i="32" s="1"/>
  <c r="BI26" i="32" s="1"/>
  <c r="BI27" i="32" s="1"/>
  <c r="BI28" i="32" s="1"/>
  <c r="BI29" i="32" s="1"/>
  <c r="BI30" i="32" s="1"/>
  <c r="BI31" i="32" s="1"/>
  <c r="BI32" i="32" s="1"/>
  <c r="BI33" i="32" s="1"/>
  <c r="BI34" i="32" s="1"/>
  <c r="BI35" i="32" s="1"/>
  <c r="BI36" i="32" s="1"/>
  <c r="BI37" i="32" s="1"/>
  <c r="BI38" i="32" s="1"/>
  <c r="BI39" i="32" s="1"/>
  <c r="BI40" i="32" s="1"/>
  <c r="BI41" i="32" s="1"/>
  <c r="BI42" i="32" s="1"/>
  <c r="BI43" i="32" s="1"/>
  <c r="BI44" i="32" s="1"/>
  <c r="BI45" i="32" s="1"/>
  <c r="BI46" i="32" s="1"/>
  <c r="BI47" i="32" s="1"/>
  <c r="BI48" i="32" s="1"/>
  <c r="BI49" i="32" s="1"/>
  <c r="BI50" i="32" s="1"/>
  <c r="BI51" i="32" s="1"/>
  <c r="BI52" i="32" s="1"/>
  <c r="BI53" i="32" s="1"/>
  <c r="BI54" i="32" s="1"/>
  <c r="BI55" i="32" s="1"/>
  <c r="BI56" i="32" s="1"/>
  <c r="BI57" i="32" s="1"/>
  <c r="BI58" i="32" s="1"/>
  <c r="BI59" i="32" s="1"/>
  <c r="BI60" i="32" s="1"/>
  <c r="BI61" i="32" s="1"/>
  <c r="BI62" i="32" s="1"/>
  <c r="BI63" i="32" s="1"/>
  <c r="BI64" i="32" s="1"/>
  <c r="BI65" i="32" s="1"/>
  <c r="BI66" i="32" s="1"/>
  <c r="BI67" i="32" s="1"/>
  <c r="BI68" i="32" s="1"/>
  <c r="BI69" i="32" s="1"/>
  <c r="BI70" i="32" s="1"/>
  <c r="BI71" i="32" s="1"/>
  <c r="BI72" i="32" s="1"/>
  <c r="BI73" i="32" s="1"/>
  <c r="BI74" i="32" s="1"/>
  <c r="BI75" i="32" s="1"/>
  <c r="BI76" i="32" s="1"/>
  <c r="BI77" i="32" s="1"/>
  <c r="BI78" i="32" s="1"/>
  <c r="BI79" i="32" s="1"/>
  <c r="BI80" i="32" s="1"/>
  <c r="BI81" i="32" s="1"/>
  <c r="BI82" i="32" s="1"/>
  <c r="BI83" i="32" s="1"/>
  <c r="BI84" i="32" s="1"/>
  <c r="BI85" i="32" s="1"/>
  <c r="BI86" i="32" s="1"/>
  <c r="BI87" i="32" s="1"/>
  <c r="BI88" i="32" s="1"/>
  <c r="BI89" i="32" s="1"/>
  <c r="BI90" i="32" s="1"/>
  <c r="BI91" i="32" s="1"/>
  <c r="BI92" i="32" s="1"/>
  <c r="BI93" i="32" s="1"/>
  <c r="BI94" i="32" s="1"/>
  <c r="BI95" i="32" s="1"/>
  <c r="BI96" i="32" s="1"/>
  <c r="BI97" i="32" s="1"/>
  <c r="BI98" i="32" s="1"/>
  <c r="BI99" i="32" s="1"/>
  <c r="BI100" i="32" s="1"/>
  <c r="BI101" i="32" s="1"/>
  <c r="BL14" i="32"/>
  <c r="BL11" i="32"/>
  <c r="BG101" i="32"/>
  <c r="BG100" i="32"/>
  <c r="BG99" i="32"/>
  <c r="BG98" i="32"/>
  <c r="BG97" i="32"/>
  <c r="BG96" i="32"/>
  <c r="BG95" i="32"/>
  <c r="BG94" i="32"/>
  <c r="BG93" i="32"/>
  <c r="BG92" i="32"/>
  <c r="BG91" i="32"/>
  <c r="BG90" i="32"/>
  <c r="BG89" i="32"/>
  <c r="BG88" i="32"/>
  <c r="BG87" i="32"/>
  <c r="BG86" i="32"/>
  <c r="BG85" i="32"/>
  <c r="BG84" i="32"/>
  <c r="BG83" i="32"/>
  <c r="BG82" i="32"/>
  <c r="BG81" i="32"/>
  <c r="BG80" i="32"/>
  <c r="BG79" i="32"/>
  <c r="BG78" i="32"/>
  <c r="BG77" i="32"/>
  <c r="BG76" i="32"/>
  <c r="BG75" i="32"/>
  <c r="BG74" i="32"/>
  <c r="BG73" i="32"/>
  <c r="BG72" i="32"/>
  <c r="BG71" i="32"/>
  <c r="BG70" i="32"/>
  <c r="BG69" i="32"/>
  <c r="BG68" i="32"/>
  <c r="BG67" i="32"/>
  <c r="BG66" i="32"/>
  <c r="BG65" i="32"/>
  <c r="BG64" i="32"/>
  <c r="BG63" i="32"/>
  <c r="BG62" i="32"/>
  <c r="BG61" i="32"/>
  <c r="BG60" i="32"/>
  <c r="BG59" i="32"/>
  <c r="BG58" i="32"/>
  <c r="BG57" i="32"/>
  <c r="BG56" i="32"/>
  <c r="BG55" i="32"/>
  <c r="BG54" i="32"/>
  <c r="BG53" i="32"/>
  <c r="BG52" i="32"/>
  <c r="BG51" i="32"/>
  <c r="BG50" i="32"/>
  <c r="BG49" i="32"/>
  <c r="BG48" i="32"/>
  <c r="BG47" i="32"/>
  <c r="BG46" i="32"/>
  <c r="BG45" i="32"/>
  <c r="BG44" i="32"/>
  <c r="BG43" i="32"/>
  <c r="BG42" i="32"/>
  <c r="BG41" i="32"/>
  <c r="BG40" i="32"/>
  <c r="BG39" i="32"/>
  <c r="BG38" i="32"/>
  <c r="BG37" i="32"/>
  <c r="BG36" i="32"/>
  <c r="BG35" i="32"/>
  <c r="BG34" i="32"/>
  <c r="BG33" i="32"/>
  <c r="BG32" i="32"/>
  <c r="BG31" i="32"/>
  <c r="BG30" i="32"/>
  <c r="BG29" i="32"/>
  <c r="BG28" i="32"/>
  <c r="BG27" i="32"/>
  <c r="BG26" i="32"/>
  <c r="BG25" i="32"/>
  <c r="BG24" i="32"/>
  <c r="BG23" i="32"/>
  <c r="BG22" i="32"/>
  <c r="BG21" i="32"/>
  <c r="BG20" i="32"/>
  <c r="BG19" i="32"/>
  <c r="BG18" i="32"/>
  <c r="BG17" i="32"/>
  <c r="BG16" i="32"/>
  <c r="BG15" i="32"/>
  <c r="BD15" i="32"/>
  <c r="BD16" i="32" s="1"/>
  <c r="BD17" i="32" s="1"/>
  <c r="BD18" i="32" s="1"/>
  <c r="BD19" i="32" s="1"/>
  <c r="BD20" i="32" s="1"/>
  <c r="BD21" i="32" s="1"/>
  <c r="BD22" i="32" s="1"/>
  <c r="BD23" i="32" s="1"/>
  <c r="BD24" i="32" s="1"/>
  <c r="BD25" i="32" s="1"/>
  <c r="BD26" i="32" s="1"/>
  <c r="BD27" i="32" s="1"/>
  <c r="BD28" i="32" s="1"/>
  <c r="BD29" i="32" s="1"/>
  <c r="BD30" i="32" s="1"/>
  <c r="BD31" i="32" s="1"/>
  <c r="BD32" i="32" s="1"/>
  <c r="BD33" i="32" s="1"/>
  <c r="BD34" i="32" s="1"/>
  <c r="BD35" i="32" s="1"/>
  <c r="BD36" i="32" s="1"/>
  <c r="BD37" i="32" s="1"/>
  <c r="BD38" i="32" s="1"/>
  <c r="BD39" i="32" s="1"/>
  <c r="BD40" i="32" s="1"/>
  <c r="BD41" i="32" s="1"/>
  <c r="BD42" i="32" s="1"/>
  <c r="BD43" i="32" s="1"/>
  <c r="BD44" i="32" s="1"/>
  <c r="BD45" i="32" s="1"/>
  <c r="BD46" i="32" s="1"/>
  <c r="BD47" i="32" s="1"/>
  <c r="BD48" i="32" s="1"/>
  <c r="BD49" i="32" s="1"/>
  <c r="BD50" i="32" s="1"/>
  <c r="BD51" i="32" s="1"/>
  <c r="BD52" i="32" s="1"/>
  <c r="BD53" i="32" s="1"/>
  <c r="BD54" i="32" s="1"/>
  <c r="BD55" i="32" s="1"/>
  <c r="BD56" i="32" s="1"/>
  <c r="BD57" i="32" s="1"/>
  <c r="BD58" i="32" s="1"/>
  <c r="BD59" i="32" s="1"/>
  <c r="BD60" i="32" s="1"/>
  <c r="BD61" i="32" s="1"/>
  <c r="BD62" i="32" s="1"/>
  <c r="BD63" i="32" s="1"/>
  <c r="BD64" i="32" s="1"/>
  <c r="BD65" i="32" s="1"/>
  <c r="BD66" i="32" s="1"/>
  <c r="BD67" i="32" s="1"/>
  <c r="BD68" i="32" s="1"/>
  <c r="BD69" i="32" s="1"/>
  <c r="BD70" i="32" s="1"/>
  <c r="BD71" i="32" s="1"/>
  <c r="BD72" i="32" s="1"/>
  <c r="BD73" i="32" s="1"/>
  <c r="BD74" i="32" s="1"/>
  <c r="BD75" i="32" s="1"/>
  <c r="BD76" i="32" s="1"/>
  <c r="BD77" i="32" s="1"/>
  <c r="BD78" i="32" s="1"/>
  <c r="BD79" i="32" s="1"/>
  <c r="BD80" i="32" s="1"/>
  <c r="BD81" i="32" s="1"/>
  <c r="BD82" i="32" s="1"/>
  <c r="BD83" i="32" s="1"/>
  <c r="BD84" i="32" s="1"/>
  <c r="BD85" i="32" s="1"/>
  <c r="BD86" i="32" s="1"/>
  <c r="BD87" i="32" s="1"/>
  <c r="BD88" i="32" s="1"/>
  <c r="BD89" i="32" s="1"/>
  <c r="BD90" i="32" s="1"/>
  <c r="BD91" i="32" s="1"/>
  <c r="BD92" i="32" s="1"/>
  <c r="BD93" i="32" s="1"/>
  <c r="BD94" i="32" s="1"/>
  <c r="BD95" i="32" s="1"/>
  <c r="BD96" i="32" s="1"/>
  <c r="BD97" i="32" s="1"/>
  <c r="BD98" i="32" s="1"/>
  <c r="BD99" i="32" s="1"/>
  <c r="BD100" i="32" s="1"/>
  <c r="BD101" i="32" s="1"/>
  <c r="BG14" i="32"/>
  <c r="BG11" i="32"/>
  <c r="BB101" i="32"/>
  <c r="BB100" i="32"/>
  <c r="BB99" i="32"/>
  <c r="BB98" i="32"/>
  <c r="BB97" i="32"/>
  <c r="BB96" i="32"/>
  <c r="BB95" i="32"/>
  <c r="BB94" i="32"/>
  <c r="BB93" i="32"/>
  <c r="BB92" i="32"/>
  <c r="BB91" i="32"/>
  <c r="BB90" i="32"/>
  <c r="BB89" i="32"/>
  <c r="BB88" i="32"/>
  <c r="BB87" i="32"/>
  <c r="BB86" i="32"/>
  <c r="BB85" i="32"/>
  <c r="BB84" i="32"/>
  <c r="BB83" i="32"/>
  <c r="BB82" i="32"/>
  <c r="BB81" i="32"/>
  <c r="BB80" i="32"/>
  <c r="BB79" i="32"/>
  <c r="BB78" i="32"/>
  <c r="BB77" i="32"/>
  <c r="BB76" i="32"/>
  <c r="BB75" i="32"/>
  <c r="BB74" i="32"/>
  <c r="BB73" i="32"/>
  <c r="BB72" i="32"/>
  <c r="BB71" i="32"/>
  <c r="BB70" i="32"/>
  <c r="BB69" i="32"/>
  <c r="BB68" i="32"/>
  <c r="BB67" i="32"/>
  <c r="BB66" i="32"/>
  <c r="BB65" i="32"/>
  <c r="BB64" i="32"/>
  <c r="BB63" i="32"/>
  <c r="BB62" i="32"/>
  <c r="BB61" i="32"/>
  <c r="BB60" i="32"/>
  <c r="BB59" i="32"/>
  <c r="BB58" i="32"/>
  <c r="BB57" i="32"/>
  <c r="BB56" i="32"/>
  <c r="BB55" i="32"/>
  <c r="BB54" i="32"/>
  <c r="BB53" i="32"/>
  <c r="BB52" i="32"/>
  <c r="BB51" i="32"/>
  <c r="BB50" i="32"/>
  <c r="BB49" i="32"/>
  <c r="BB48" i="32"/>
  <c r="BB47" i="32"/>
  <c r="BB46" i="32"/>
  <c r="BB45" i="32"/>
  <c r="BB44" i="32"/>
  <c r="BB43" i="32"/>
  <c r="BB42" i="32"/>
  <c r="BB41" i="32"/>
  <c r="BB40" i="32"/>
  <c r="BB39" i="32"/>
  <c r="BB38" i="32"/>
  <c r="BB37" i="32"/>
  <c r="BB36" i="32"/>
  <c r="BB35" i="32"/>
  <c r="BB34" i="32"/>
  <c r="BB33" i="32"/>
  <c r="BB32" i="32"/>
  <c r="BB31" i="32"/>
  <c r="BB30" i="32"/>
  <c r="BB29" i="32"/>
  <c r="BB28" i="32"/>
  <c r="BB27" i="32"/>
  <c r="BB26" i="32"/>
  <c r="BB25" i="32"/>
  <c r="BB24" i="32"/>
  <c r="BB23" i="32"/>
  <c r="BB22" i="32"/>
  <c r="BB21" i="32"/>
  <c r="BB20" i="32"/>
  <c r="BB19" i="32"/>
  <c r="BB18" i="32"/>
  <c r="BB17" i="32"/>
  <c r="BB16" i="32"/>
  <c r="BB15" i="32"/>
  <c r="AY15" i="32"/>
  <c r="AY16" i="32" s="1"/>
  <c r="AY17" i="32" s="1"/>
  <c r="AY18" i="32" s="1"/>
  <c r="AY19" i="32" s="1"/>
  <c r="AY20" i="32" s="1"/>
  <c r="AY21" i="32" s="1"/>
  <c r="AY22" i="32" s="1"/>
  <c r="AY23" i="32" s="1"/>
  <c r="AY24" i="32" s="1"/>
  <c r="AY25" i="32" s="1"/>
  <c r="AY26" i="32" s="1"/>
  <c r="AY27" i="32" s="1"/>
  <c r="AY28" i="32" s="1"/>
  <c r="AY29" i="32" s="1"/>
  <c r="AY30" i="32" s="1"/>
  <c r="AY31" i="32" s="1"/>
  <c r="AY32" i="32" s="1"/>
  <c r="AY33" i="32" s="1"/>
  <c r="AY34" i="32" s="1"/>
  <c r="AY35" i="32" s="1"/>
  <c r="AY36" i="32" s="1"/>
  <c r="AY37" i="32" s="1"/>
  <c r="AY38" i="32" s="1"/>
  <c r="AY39" i="32" s="1"/>
  <c r="AY40" i="32" s="1"/>
  <c r="AY41" i="32" s="1"/>
  <c r="AY42" i="32" s="1"/>
  <c r="AY43" i="32" s="1"/>
  <c r="AY44" i="32" s="1"/>
  <c r="AY45" i="32" s="1"/>
  <c r="AY46" i="32" s="1"/>
  <c r="AY47" i="32" s="1"/>
  <c r="AY48" i="32" s="1"/>
  <c r="AY49" i="32" s="1"/>
  <c r="AY50" i="32" s="1"/>
  <c r="AY51" i="32" s="1"/>
  <c r="AY52" i="32" s="1"/>
  <c r="AY53" i="32" s="1"/>
  <c r="AY54" i="32" s="1"/>
  <c r="AY55" i="32" s="1"/>
  <c r="AY56" i="32" s="1"/>
  <c r="AY57" i="32" s="1"/>
  <c r="AY58" i="32" s="1"/>
  <c r="AY59" i="32" s="1"/>
  <c r="AY60" i="32" s="1"/>
  <c r="AY61" i="32" s="1"/>
  <c r="AY62" i="32" s="1"/>
  <c r="AY63" i="32" s="1"/>
  <c r="AY64" i="32" s="1"/>
  <c r="AY65" i="32" s="1"/>
  <c r="AY66" i="32" s="1"/>
  <c r="AY67" i="32" s="1"/>
  <c r="AY68" i="32" s="1"/>
  <c r="AY69" i="32" s="1"/>
  <c r="AY70" i="32" s="1"/>
  <c r="AY71" i="32" s="1"/>
  <c r="AY72" i="32" s="1"/>
  <c r="AY73" i="32" s="1"/>
  <c r="AY74" i="32" s="1"/>
  <c r="AY75" i="32" s="1"/>
  <c r="AY76" i="32" s="1"/>
  <c r="AY77" i="32" s="1"/>
  <c r="AY78" i="32" s="1"/>
  <c r="AY79" i="32" s="1"/>
  <c r="AY80" i="32" s="1"/>
  <c r="AY81" i="32" s="1"/>
  <c r="AY82" i="32" s="1"/>
  <c r="AY83" i="32" s="1"/>
  <c r="AY84" i="32" s="1"/>
  <c r="AY85" i="32" s="1"/>
  <c r="AY86" i="32" s="1"/>
  <c r="AY87" i="32" s="1"/>
  <c r="AY88" i="32" s="1"/>
  <c r="AY89" i="32" s="1"/>
  <c r="AY90" i="32" s="1"/>
  <c r="AY91" i="32" s="1"/>
  <c r="AY92" i="32" s="1"/>
  <c r="AY93" i="32" s="1"/>
  <c r="AY94" i="32" s="1"/>
  <c r="AY95" i="32" s="1"/>
  <c r="AY96" i="32" s="1"/>
  <c r="AY97" i="32" s="1"/>
  <c r="AY98" i="32" s="1"/>
  <c r="AY99" i="32" s="1"/>
  <c r="AY100" i="32" s="1"/>
  <c r="AY101" i="32" s="1"/>
  <c r="BB14" i="32"/>
  <c r="BB11" i="32"/>
  <c r="AW101" i="32"/>
  <c r="AW100" i="32"/>
  <c r="AW99" i="32"/>
  <c r="AW98" i="32"/>
  <c r="AW97" i="32"/>
  <c r="AW96" i="32"/>
  <c r="AW95" i="32"/>
  <c r="AW94" i="32"/>
  <c r="AW93" i="32"/>
  <c r="AW92" i="32"/>
  <c r="AW91" i="32"/>
  <c r="AW90" i="32"/>
  <c r="AW89" i="32"/>
  <c r="AW88" i="32"/>
  <c r="AW87" i="32"/>
  <c r="AW86" i="32"/>
  <c r="AW85" i="32"/>
  <c r="AW84" i="32"/>
  <c r="AW83" i="32"/>
  <c r="AW82" i="32"/>
  <c r="AW81" i="32"/>
  <c r="AW80" i="32"/>
  <c r="AW79" i="32"/>
  <c r="AW78" i="32"/>
  <c r="AW77" i="32"/>
  <c r="AW76" i="32"/>
  <c r="AW75" i="32"/>
  <c r="AW74" i="32"/>
  <c r="AW73" i="32"/>
  <c r="AW72" i="32"/>
  <c r="AW71" i="32"/>
  <c r="AW70" i="32"/>
  <c r="AW69" i="32"/>
  <c r="AW68" i="32"/>
  <c r="AW67" i="32"/>
  <c r="AW66" i="32"/>
  <c r="AW65" i="32"/>
  <c r="AW64" i="32"/>
  <c r="AW63" i="32"/>
  <c r="AW62" i="32"/>
  <c r="AW61" i="32"/>
  <c r="AW60" i="32"/>
  <c r="AW59" i="32"/>
  <c r="AW58" i="32"/>
  <c r="AW57" i="32"/>
  <c r="AW56" i="32"/>
  <c r="AW55" i="32"/>
  <c r="AW54" i="32"/>
  <c r="AW53" i="32"/>
  <c r="AW52" i="32"/>
  <c r="AW51" i="32"/>
  <c r="AW50" i="32"/>
  <c r="AW49" i="32"/>
  <c r="AW48" i="32"/>
  <c r="AW47" i="32"/>
  <c r="AW46" i="32"/>
  <c r="AW45" i="32"/>
  <c r="AW44" i="32"/>
  <c r="AW43" i="32"/>
  <c r="AW42" i="32"/>
  <c r="AW41" i="32"/>
  <c r="AW40" i="32"/>
  <c r="AW39" i="32"/>
  <c r="AW38" i="32"/>
  <c r="AW37" i="32"/>
  <c r="AW36" i="32"/>
  <c r="AW35" i="32"/>
  <c r="AW34" i="32"/>
  <c r="AW33" i="32"/>
  <c r="AW32" i="32"/>
  <c r="AW31" i="32"/>
  <c r="AW30" i="32"/>
  <c r="AW29" i="32"/>
  <c r="AW28" i="32"/>
  <c r="AW27" i="32"/>
  <c r="AW26" i="32"/>
  <c r="AW25" i="32"/>
  <c r="AW24" i="32"/>
  <c r="AW23" i="32"/>
  <c r="AW22" i="32"/>
  <c r="AW21" i="32"/>
  <c r="AW20" i="32"/>
  <c r="AW19" i="32"/>
  <c r="AW18" i="32"/>
  <c r="AW17" i="32"/>
  <c r="AW16" i="32"/>
  <c r="AW15" i="32"/>
  <c r="AT15" i="32"/>
  <c r="AT16" i="32" s="1"/>
  <c r="AT17" i="32" s="1"/>
  <c r="AT18" i="32" s="1"/>
  <c r="AT19" i="32" s="1"/>
  <c r="AT20" i="32" s="1"/>
  <c r="AT21" i="32" s="1"/>
  <c r="AT22" i="32" s="1"/>
  <c r="AT23" i="32" s="1"/>
  <c r="AT24" i="32" s="1"/>
  <c r="AT25" i="32" s="1"/>
  <c r="AT26" i="32" s="1"/>
  <c r="AT27" i="32" s="1"/>
  <c r="AT28" i="32" s="1"/>
  <c r="AT29" i="32" s="1"/>
  <c r="AT30" i="32" s="1"/>
  <c r="AT31" i="32" s="1"/>
  <c r="AT32" i="32" s="1"/>
  <c r="AT33" i="32" s="1"/>
  <c r="AT34" i="32" s="1"/>
  <c r="AT35" i="32" s="1"/>
  <c r="AT36" i="32" s="1"/>
  <c r="AT37" i="32" s="1"/>
  <c r="AT38" i="32" s="1"/>
  <c r="AT39" i="32" s="1"/>
  <c r="AT40" i="32" s="1"/>
  <c r="AT41" i="32" s="1"/>
  <c r="AT42" i="32" s="1"/>
  <c r="AT43" i="32" s="1"/>
  <c r="AT44" i="32" s="1"/>
  <c r="AT45" i="32" s="1"/>
  <c r="AT46" i="32" s="1"/>
  <c r="AT47" i="32" s="1"/>
  <c r="AT48" i="32" s="1"/>
  <c r="AT49" i="32" s="1"/>
  <c r="AT50" i="32" s="1"/>
  <c r="AT51" i="32" s="1"/>
  <c r="AT52" i="32" s="1"/>
  <c r="AT53" i="32" s="1"/>
  <c r="AT54" i="32" s="1"/>
  <c r="AT55" i="32" s="1"/>
  <c r="AT56" i="32" s="1"/>
  <c r="AT57" i="32" s="1"/>
  <c r="AT58" i="32" s="1"/>
  <c r="AT59" i="32" s="1"/>
  <c r="AT60" i="32" s="1"/>
  <c r="AT61" i="32" s="1"/>
  <c r="AT62" i="32" s="1"/>
  <c r="AT63" i="32" s="1"/>
  <c r="AT64" i="32" s="1"/>
  <c r="AT65" i="32" s="1"/>
  <c r="AT66" i="32" s="1"/>
  <c r="AT67" i="32" s="1"/>
  <c r="AT68" i="32" s="1"/>
  <c r="AT69" i="32" s="1"/>
  <c r="AT70" i="32" s="1"/>
  <c r="AT71" i="32" s="1"/>
  <c r="AT72" i="32" s="1"/>
  <c r="AT73" i="32" s="1"/>
  <c r="AT74" i="32" s="1"/>
  <c r="AT75" i="32" s="1"/>
  <c r="AT76" i="32" s="1"/>
  <c r="AT77" i="32" s="1"/>
  <c r="AT78" i="32" s="1"/>
  <c r="AT79" i="32" s="1"/>
  <c r="AT80" i="32" s="1"/>
  <c r="AT81" i="32" s="1"/>
  <c r="AT82" i="32" s="1"/>
  <c r="AT83" i="32" s="1"/>
  <c r="AT84" i="32" s="1"/>
  <c r="AT85" i="32" s="1"/>
  <c r="AT86" i="32" s="1"/>
  <c r="AT87" i="32" s="1"/>
  <c r="AT88" i="32" s="1"/>
  <c r="AT89" i="32" s="1"/>
  <c r="AT90" i="32" s="1"/>
  <c r="AT91" i="32" s="1"/>
  <c r="AT92" i="32" s="1"/>
  <c r="AT93" i="32" s="1"/>
  <c r="AT94" i="32" s="1"/>
  <c r="AT95" i="32" s="1"/>
  <c r="AT96" i="32" s="1"/>
  <c r="AT97" i="32" s="1"/>
  <c r="AT98" i="32" s="1"/>
  <c r="AT99" i="32" s="1"/>
  <c r="AT100" i="32" s="1"/>
  <c r="AT101" i="32" s="1"/>
  <c r="AW14" i="32"/>
  <c r="AW11" i="32"/>
  <c r="AR101" i="32"/>
  <c r="AR100" i="32"/>
  <c r="AR99" i="32"/>
  <c r="AR98" i="32"/>
  <c r="AR97" i="32"/>
  <c r="AR96" i="32"/>
  <c r="AR95" i="32"/>
  <c r="AR94" i="32"/>
  <c r="AR93" i="32"/>
  <c r="AR92" i="32"/>
  <c r="AR91" i="32"/>
  <c r="AR90" i="32"/>
  <c r="AR89" i="32"/>
  <c r="AR88" i="32"/>
  <c r="AR87" i="32"/>
  <c r="AR86" i="32"/>
  <c r="AR85" i="32"/>
  <c r="AR84" i="32"/>
  <c r="AR83" i="32"/>
  <c r="AR82" i="32"/>
  <c r="AR81" i="32"/>
  <c r="AR80" i="32"/>
  <c r="AR79" i="32"/>
  <c r="AR78" i="32"/>
  <c r="AR77" i="32"/>
  <c r="AR76" i="32"/>
  <c r="AR75" i="32"/>
  <c r="AR74" i="32"/>
  <c r="AR73" i="32"/>
  <c r="AR72" i="32"/>
  <c r="AR71" i="32"/>
  <c r="AR70" i="32"/>
  <c r="AR69" i="32"/>
  <c r="AR68" i="32"/>
  <c r="AR67" i="32"/>
  <c r="AR66" i="32"/>
  <c r="AR65" i="32"/>
  <c r="AR64" i="32"/>
  <c r="AR63" i="32"/>
  <c r="AR62" i="32"/>
  <c r="AR61" i="32"/>
  <c r="AR60" i="32"/>
  <c r="AR59" i="32"/>
  <c r="AR58" i="32"/>
  <c r="AR57" i="32"/>
  <c r="AR56" i="32"/>
  <c r="AR55" i="32"/>
  <c r="AR54" i="32"/>
  <c r="AR53" i="32"/>
  <c r="AR52" i="32"/>
  <c r="AR51" i="32"/>
  <c r="AR50" i="32"/>
  <c r="AR49" i="32"/>
  <c r="AR48" i="32"/>
  <c r="AR47" i="32"/>
  <c r="AR46" i="32"/>
  <c r="AR45" i="32"/>
  <c r="AR44" i="32"/>
  <c r="AR43" i="32"/>
  <c r="AR42" i="32"/>
  <c r="AR41" i="32"/>
  <c r="AR40" i="32"/>
  <c r="AR39" i="32"/>
  <c r="AR38" i="32"/>
  <c r="AR37" i="32"/>
  <c r="AR36" i="32"/>
  <c r="AR35" i="32"/>
  <c r="AR34" i="32"/>
  <c r="AR33" i="32"/>
  <c r="AR32" i="32"/>
  <c r="AR31" i="32"/>
  <c r="AR30" i="32"/>
  <c r="AR29" i="32"/>
  <c r="AR28" i="32"/>
  <c r="AR27" i="32"/>
  <c r="AR26" i="32"/>
  <c r="AR25" i="32"/>
  <c r="AR24" i="32"/>
  <c r="AR23" i="32"/>
  <c r="AR22" i="32"/>
  <c r="AR21" i="32"/>
  <c r="AR20" i="32"/>
  <c r="AR19" i="32"/>
  <c r="AR18" i="32"/>
  <c r="AR17" i="32"/>
  <c r="AR16" i="32"/>
  <c r="AR15" i="32"/>
  <c r="AO15" i="32"/>
  <c r="AO16" i="32" s="1"/>
  <c r="AO17" i="32" s="1"/>
  <c r="AO18" i="32" s="1"/>
  <c r="AO19" i="32" s="1"/>
  <c r="AO20" i="32" s="1"/>
  <c r="AO21" i="32" s="1"/>
  <c r="AO22" i="32" s="1"/>
  <c r="AO23" i="32" s="1"/>
  <c r="AO24" i="32" s="1"/>
  <c r="AO25" i="32" s="1"/>
  <c r="AO26" i="32" s="1"/>
  <c r="AO27" i="32" s="1"/>
  <c r="AO28" i="32" s="1"/>
  <c r="AO29" i="32" s="1"/>
  <c r="AO30" i="32" s="1"/>
  <c r="AO31" i="32" s="1"/>
  <c r="AO32" i="32" s="1"/>
  <c r="AO33" i="32" s="1"/>
  <c r="AO34" i="32" s="1"/>
  <c r="AO35" i="32" s="1"/>
  <c r="AO36" i="32" s="1"/>
  <c r="AO37" i="32" s="1"/>
  <c r="AO38" i="32" s="1"/>
  <c r="AO39" i="32" s="1"/>
  <c r="AO40" i="32" s="1"/>
  <c r="AO41" i="32" s="1"/>
  <c r="AO42" i="32" s="1"/>
  <c r="AO43" i="32" s="1"/>
  <c r="AO44" i="32" s="1"/>
  <c r="AO45" i="32" s="1"/>
  <c r="AO46" i="32" s="1"/>
  <c r="AO47" i="32" s="1"/>
  <c r="AO48" i="32" s="1"/>
  <c r="AO49" i="32" s="1"/>
  <c r="AO50" i="32" s="1"/>
  <c r="AO51" i="32" s="1"/>
  <c r="AO52" i="32" s="1"/>
  <c r="AO53" i="32" s="1"/>
  <c r="AO54" i="32" s="1"/>
  <c r="AO55" i="32" s="1"/>
  <c r="AO56" i="32" s="1"/>
  <c r="AO57" i="32" s="1"/>
  <c r="AO58" i="32" s="1"/>
  <c r="AO59" i="32" s="1"/>
  <c r="AO60" i="32" s="1"/>
  <c r="AO61" i="32" s="1"/>
  <c r="AO62" i="32" s="1"/>
  <c r="AO63" i="32" s="1"/>
  <c r="AO64" i="32" s="1"/>
  <c r="AO65" i="32" s="1"/>
  <c r="AO66" i="32" s="1"/>
  <c r="AO67" i="32" s="1"/>
  <c r="AO68" i="32" s="1"/>
  <c r="AO69" i="32" s="1"/>
  <c r="AO70" i="32" s="1"/>
  <c r="AO71" i="32" s="1"/>
  <c r="AO72" i="32" s="1"/>
  <c r="AO73" i="32" s="1"/>
  <c r="AO74" i="32" s="1"/>
  <c r="AO75" i="32" s="1"/>
  <c r="AO76" i="32" s="1"/>
  <c r="AO77" i="32" s="1"/>
  <c r="AO78" i="32" s="1"/>
  <c r="AO79" i="32" s="1"/>
  <c r="AO80" i="32" s="1"/>
  <c r="AO81" i="32" s="1"/>
  <c r="AO82" i="32" s="1"/>
  <c r="AO83" i="32" s="1"/>
  <c r="AO84" i="32" s="1"/>
  <c r="AO85" i="32" s="1"/>
  <c r="AO86" i="32" s="1"/>
  <c r="AO87" i="32" s="1"/>
  <c r="AO88" i="32" s="1"/>
  <c r="AO89" i="32" s="1"/>
  <c r="AO90" i="32" s="1"/>
  <c r="AO91" i="32" s="1"/>
  <c r="AO92" i="32" s="1"/>
  <c r="AO93" i="32" s="1"/>
  <c r="AO94" i="32" s="1"/>
  <c r="AO95" i="32" s="1"/>
  <c r="AO96" i="32" s="1"/>
  <c r="AO97" i="32" s="1"/>
  <c r="AO98" i="32" s="1"/>
  <c r="AO99" i="32" s="1"/>
  <c r="AO100" i="32" s="1"/>
  <c r="AO101" i="32" s="1"/>
  <c r="AR14" i="32"/>
  <c r="AR11" i="32"/>
  <c r="AM101" i="32"/>
  <c r="AM100" i="32"/>
  <c r="AM99" i="32"/>
  <c r="AM98" i="32"/>
  <c r="AM97" i="32"/>
  <c r="AM96" i="32"/>
  <c r="AM95" i="32"/>
  <c r="AM94" i="32"/>
  <c r="AM93" i="32"/>
  <c r="AM92" i="32"/>
  <c r="AM91" i="32"/>
  <c r="AM90" i="32"/>
  <c r="AM89" i="32"/>
  <c r="AM88" i="32"/>
  <c r="AM87" i="32"/>
  <c r="AM86" i="32"/>
  <c r="AM85" i="32"/>
  <c r="AM84" i="32"/>
  <c r="AM83" i="32"/>
  <c r="AM82" i="32"/>
  <c r="AM81" i="32"/>
  <c r="AM80" i="32"/>
  <c r="AM79" i="32"/>
  <c r="AM78" i="32"/>
  <c r="AM77" i="32"/>
  <c r="AM76" i="32"/>
  <c r="AM75" i="32"/>
  <c r="AM74" i="32"/>
  <c r="AM73" i="32"/>
  <c r="AM72" i="32"/>
  <c r="AM71" i="32"/>
  <c r="AM70" i="32"/>
  <c r="AM69" i="32"/>
  <c r="AM68" i="32"/>
  <c r="AM67" i="32"/>
  <c r="AM66" i="32"/>
  <c r="AM65" i="32"/>
  <c r="AM64" i="32"/>
  <c r="AM63" i="32"/>
  <c r="AM62" i="32"/>
  <c r="AM61" i="32"/>
  <c r="AM60" i="32"/>
  <c r="AM59" i="32"/>
  <c r="AM58" i="32"/>
  <c r="AM57" i="32"/>
  <c r="AM56" i="32"/>
  <c r="AM55" i="32"/>
  <c r="AM54" i="32"/>
  <c r="AM53" i="32"/>
  <c r="AM52" i="32"/>
  <c r="AM51" i="32"/>
  <c r="AM50" i="32"/>
  <c r="AM49" i="32"/>
  <c r="AM48" i="32"/>
  <c r="AM47" i="32"/>
  <c r="AM46" i="32"/>
  <c r="AM45" i="32"/>
  <c r="AM44" i="32"/>
  <c r="AM43" i="32"/>
  <c r="AM42" i="32"/>
  <c r="AM41" i="32"/>
  <c r="AM40" i="32"/>
  <c r="AM39" i="32"/>
  <c r="AM38" i="32"/>
  <c r="AM37" i="32"/>
  <c r="AM36" i="32"/>
  <c r="AM35" i="32"/>
  <c r="AM34" i="32"/>
  <c r="AM33" i="32"/>
  <c r="AM32" i="32"/>
  <c r="AM31" i="32"/>
  <c r="AM30" i="32"/>
  <c r="AM29" i="32"/>
  <c r="AM28" i="32"/>
  <c r="AM27" i="32"/>
  <c r="AM26" i="32"/>
  <c r="AM25" i="32"/>
  <c r="AM24" i="32"/>
  <c r="AM23" i="32"/>
  <c r="AM22" i="32"/>
  <c r="AM21" i="32"/>
  <c r="AM20" i="32"/>
  <c r="AM19" i="32"/>
  <c r="AM18" i="32"/>
  <c r="AM17" i="32"/>
  <c r="AM16" i="32"/>
  <c r="AM15" i="32"/>
  <c r="AJ15" i="32"/>
  <c r="AJ16" i="32" s="1"/>
  <c r="AJ17" i="32" s="1"/>
  <c r="AJ18" i="32" s="1"/>
  <c r="AJ19" i="32" s="1"/>
  <c r="AJ20" i="32" s="1"/>
  <c r="AJ21" i="32" s="1"/>
  <c r="AJ22" i="32" s="1"/>
  <c r="AJ23" i="32" s="1"/>
  <c r="AJ24" i="32" s="1"/>
  <c r="AJ25" i="32" s="1"/>
  <c r="AJ26" i="32" s="1"/>
  <c r="AJ27" i="32" s="1"/>
  <c r="AJ28" i="32" s="1"/>
  <c r="AJ29" i="32" s="1"/>
  <c r="AJ30" i="32" s="1"/>
  <c r="AJ31" i="32" s="1"/>
  <c r="AJ32" i="32" s="1"/>
  <c r="AJ33" i="32" s="1"/>
  <c r="AJ34" i="32" s="1"/>
  <c r="AJ35" i="32" s="1"/>
  <c r="AJ36" i="32" s="1"/>
  <c r="AJ37" i="32" s="1"/>
  <c r="AJ38" i="32" s="1"/>
  <c r="AJ39" i="32" s="1"/>
  <c r="AJ40" i="32" s="1"/>
  <c r="AJ41" i="32" s="1"/>
  <c r="AJ42" i="32" s="1"/>
  <c r="AJ43" i="32" s="1"/>
  <c r="AJ44" i="32" s="1"/>
  <c r="AJ45" i="32" s="1"/>
  <c r="AJ46" i="32" s="1"/>
  <c r="AJ47" i="32" s="1"/>
  <c r="AJ48" i="32" s="1"/>
  <c r="AJ49" i="32" s="1"/>
  <c r="AJ50" i="32" s="1"/>
  <c r="AJ51" i="32" s="1"/>
  <c r="AJ52" i="32" s="1"/>
  <c r="AJ53" i="32" s="1"/>
  <c r="AJ54" i="32" s="1"/>
  <c r="AJ55" i="32" s="1"/>
  <c r="AJ56" i="32" s="1"/>
  <c r="AJ57" i="32" s="1"/>
  <c r="AJ58" i="32" s="1"/>
  <c r="AJ59" i="32" s="1"/>
  <c r="AJ60" i="32" s="1"/>
  <c r="AJ61" i="32" s="1"/>
  <c r="AJ62" i="32" s="1"/>
  <c r="AJ63" i="32" s="1"/>
  <c r="AJ64" i="32" s="1"/>
  <c r="AJ65" i="32" s="1"/>
  <c r="AJ66" i="32" s="1"/>
  <c r="AJ67" i="32" s="1"/>
  <c r="AJ68" i="32" s="1"/>
  <c r="AJ69" i="32" s="1"/>
  <c r="AJ70" i="32" s="1"/>
  <c r="AJ71" i="32" s="1"/>
  <c r="AJ72" i="32" s="1"/>
  <c r="AJ73" i="32" s="1"/>
  <c r="AJ74" i="32" s="1"/>
  <c r="AJ75" i="32" s="1"/>
  <c r="AJ76" i="32" s="1"/>
  <c r="AJ77" i="32" s="1"/>
  <c r="AJ78" i="32" s="1"/>
  <c r="AJ79" i="32" s="1"/>
  <c r="AJ80" i="32" s="1"/>
  <c r="AJ81" i="32" s="1"/>
  <c r="AJ82" i="32" s="1"/>
  <c r="AJ83" i="32" s="1"/>
  <c r="AJ84" i="32" s="1"/>
  <c r="AJ85" i="32" s="1"/>
  <c r="AJ86" i="32" s="1"/>
  <c r="AJ87" i="32" s="1"/>
  <c r="AJ88" i="32" s="1"/>
  <c r="AJ89" i="32" s="1"/>
  <c r="AJ90" i="32" s="1"/>
  <c r="AJ91" i="32" s="1"/>
  <c r="AJ92" i="32" s="1"/>
  <c r="AJ93" i="32" s="1"/>
  <c r="AJ94" i="32" s="1"/>
  <c r="AJ95" i="32" s="1"/>
  <c r="AJ96" i="32" s="1"/>
  <c r="AJ97" i="32" s="1"/>
  <c r="AJ98" i="32" s="1"/>
  <c r="AJ99" i="32" s="1"/>
  <c r="AJ100" i="32" s="1"/>
  <c r="AJ101" i="32" s="1"/>
  <c r="AM14" i="32"/>
  <c r="AM11" i="32"/>
  <c r="AH101" i="32"/>
  <c r="AH100" i="32"/>
  <c r="AH99" i="32"/>
  <c r="AH98" i="32"/>
  <c r="AH97" i="32"/>
  <c r="AH96" i="32"/>
  <c r="AH95" i="32"/>
  <c r="AH94" i="32"/>
  <c r="AH93" i="32"/>
  <c r="AH92" i="32"/>
  <c r="AH91" i="32"/>
  <c r="AH90" i="32"/>
  <c r="AH89" i="32"/>
  <c r="AH88" i="32"/>
  <c r="AH87" i="32"/>
  <c r="AH86" i="32"/>
  <c r="AH85" i="32"/>
  <c r="AH84" i="32"/>
  <c r="AH83" i="32"/>
  <c r="AH82" i="32"/>
  <c r="AH81" i="32"/>
  <c r="AH80" i="32"/>
  <c r="AH79" i="32"/>
  <c r="AH78" i="32"/>
  <c r="AH77" i="32"/>
  <c r="AH76" i="32"/>
  <c r="AH75" i="32"/>
  <c r="AH74" i="32"/>
  <c r="AH73" i="32"/>
  <c r="AH72" i="32"/>
  <c r="AH71" i="32"/>
  <c r="AH70" i="32"/>
  <c r="AH69" i="32"/>
  <c r="AH68" i="32"/>
  <c r="AH67" i="32"/>
  <c r="AH66" i="32"/>
  <c r="AH65" i="32"/>
  <c r="AH64" i="32"/>
  <c r="AH63" i="32"/>
  <c r="AH62" i="32"/>
  <c r="AH61" i="32"/>
  <c r="AH60" i="32"/>
  <c r="AH59" i="32"/>
  <c r="AH58" i="32"/>
  <c r="AH57" i="32"/>
  <c r="AH56" i="32"/>
  <c r="AH55" i="32"/>
  <c r="AH54" i="32"/>
  <c r="AH53" i="32"/>
  <c r="AH52" i="32"/>
  <c r="AH51" i="32"/>
  <c r="AH50" i="32"/>
  <c r="AH49" i="32"/>
  <c r="AH48" i="32"/>
  <c r="AH47" i="32"/>
  <c r="AH46" i="32"/>
  <c r="AH45" i="32"/>
  <c r="AH44" i="32"/>
  <c r="AH43" i="32"/>
  <c r="AH42" i="32"/>
  <c r="AH41" i="32"/>
  <c r="AH40" i="32"/>
  <c r="AH39" i="32"/>
  <c r="AH38" i="32"/>
  <c r="AH37" i="32"/>
  <c r="AH36" i="32"/>
  <c r="AH35" i="32"/>
  <c r="AH34" i="32"/>
  <c r="AH33" i="32"/>
  <c r="AH32" i="32"/>
  <c r="AH31" i="32"/>
  <c r="AH30" i="32"/>
  <c r="AH29" i="32"/>
  <c r="AH28" i="32"/>
  <c r="AH27" i="32"/>
  <c r="AH26" i="32"/>
  <c r="AH25" i="32"/>
  <c r="AH24" i="32"/>
  <c r="AH23" i="32"/>
  <c r="AH22" i="32"/>
  <c r="AH21" i="32"/>
  <c r="AH20" i="32"/>
  <c r="AH19" i="32"/>
  <c r="AH18" i="32"/>
  <c r="AH17" i="32"/>
  <c r="AH16" i="32"/>
  <c r="AH15" i="32"/>
  <c r="AE15" i="32"/>
  <c r="AE16" i="32" s="1"/>
  <c r="AE17" i="32" s="1"/>
  <c r="AE18" i="32" s="1"/>
  <c r="AE19" i="32" s="1"/>
  <c r="AE20" i="32" s="1"/>
  <c r="AE21" i="32" s="1"/>
  <c r="AE22" i="32" s="1"/>
  <c r="AE23" i="32" s="1"/>
  <c r="AE24" i="32" s="1"/>
  <c r="AE25" i="32" s="1"/>
  <c r="AE26" i="32" s="1"/>
  <c r="AE27" i="32" s="1"/>
  <c r="AE28" i="32" s="1"/>
  <c r="AE29" i="32" s="1"/>
  <c r="AE30" i="32" s="1"/>
  <c r="AE31" i="32" s="1"/>
  <c r="AE32" i="32" s="1"/>
  <c r="AE33" i="32" s="1"/>
  <c r="AE34" i="32" s="1"/>
  <c r="AE35" i="32" s="1"/>
  <c r="AE36" i="32" s="1"/>
  <c r="AE37" i="32" s="1"/>
  <c r="AE38" i="32" s="1"/>
  <c r="AE39" i="32" s="1"/>
  <c r="AE40" i="32" s="1"/>
  <c r="AE41" i="32" s="1"/>
  <c r="AE42" i="32" s="1"/>
  <c r="AE43" i="32" s="1"/>
  <c r="AE44" i="32" s="1"/>
  <c r="AE45" i="32" s="1"/>
  <c r="AE46" i="32" s="1"/>
  <c r="AE47" i="32" s="1"/>
  <c r="AE48" i="32" s="1"/>
  <c r="AE49" i="32" s="1"/>
  <c r="AE50" i="32" s="1"/>
  <c r="AE51" i="32" s="1"/>
  <c r="AE52" i="32" s="1"/>
  <c r="AE53" i="32" s="1"/>
  <c r="AE54" i="32" s="1"/>
  <c r="AE55" i="32" s="1"/>
  <c r="AE56" i="32" s="1"/>
  <c r="AE57" i="32" s="1"/>
  <c r="AE58" i="32" s="1"/>
  <c r="AE59" i="32" s="1"/>
  <c r="AE60" i="32" s="1"/>
  <c r="AE61" i="32" s="1"/>
  <c r="AE62" i="32" s="1"/>
  <c r="AE63" i="32" s="1"/>
  <c r="AE64" i="32" s="1"/>
  <c r="AE65" i="32" s="1"/>
  <c r="AE66" i="32" s="1"/>
  <c r="AE67" i="32" s="1"/>
  <c r="AE68" i="32" s="1"/>
  <c r="AE69" i="32" s="1"/>
  <c r="AE70" i="32" s="1"/>
  <c r="AE71" i="32" s="1"/>
  <c r="AE72" i="32" s="1"/>
  <c r="AE73" i="32" s="1"/>
  <c r="AE74" i="32" s="1"/>
  <c r="AE75" i="32" s="1"/>
  <c r="AE76" i="32" s="1"/>
  <c r="AE77" i="32" s="1"/>
  <c r="AE78" i="32" s="1"/>
  <c r="AE79" i="32" s="1"/>
  <c r="AE80" i="32" s="1"/>
  <c r="AE81" i="32" s="1"/>
  <c r="AE82" i="32" s="1"/>
  <c r="AE83" i="32" s="1"/>
  <c r="AE84" i="32" s="1"/>
  <c r="AE85" i="32" s="1"/>
  <c r="AE86" i="32" s="1"/>
  <c r="AE87" i="32" s="1"/>
  <c r="AE88" i="32" s="1"/>
  <c r="AE89" i="32" s="1"/>
  <c r="AE90" i="32" s="1"/>
  <c r="AE91" i="32" s="1"/>
  <c r="AE92" i="32" s="1"/>
  <c r="AE93" i="32" s="1"/>
  <c r="AE94" i="32" s="1"/>
  <c r="AE95" i="32" s="1"/>
  <c r="AE96" i="32" s="1"/>
  <c r="AE97" i="32" s="1"/>
  <c r="AE98" i="32" s="1"/>
  <c r="AE99" i="32" s="1"/>
  <c r="AE100" i="32" s="1"/>
  <c r="AE101" i="32" s="1"/>
  <c r="AH14" i="32"/>
  <c r="AH11" i="32"/>
  <c r="AC101" i="32"/>
  <c r="AC100" i="32"/>
  <c r="AC99" i="32"/>
  <c r="AC98" i="32"/>
  <c r="AC97" i="32"/>
  <c r="AC96" i="32"/>
  <c r="AC95" i="32"/>
  <c r="AC94" i="32"/>
  <c r="AC93" i="32"/>
  <c r="AC92" i="32"/>
  <c r="AC91" i="32"/>
  <c r="AC90" i="32"/>
  <c r="AC89" i="32"/>
  <c r="AC88" i="32"/>
  <c r="AC87" i="32"/>
  <c r="AC86" i="32"/>
  <c r="AC85" i="32"/>
  <c r="AC84" i="32"/>
  <c r="AC83" i="32"/>
  <c r="AC82" i="32"/>
  <c r="AC81" i="32"/>
  <c r="AC80" i="32"/>
  <c r="AC79" i="32"/>
  <c r="AC78" i="32"/>
  <c r="AC77" i="32"/>
  <c r="AC76" i="32"/>
  <c r="AC75" i="32"/>
  <c r="AC74" i="32"/>
  <c r="AC73" i="32"/>
  <c r="AC72" i="32"/>
  <c r="AC71" i="32"/>
  <c r="AC70" i="32"/>
  <c r="AC69" i="32"/>
  <c r="AC68" i="32"/>
  <c r="AC67" i="32"/>
  <c r="AC66" i="32"/>
  <c r="AC65" i="32"/>
  <c r="AC64" i="32"/>
  <c r="AC63" i="32"/>
  <c r="AC62" i="32"/>
  <c r="AC61" i="32"/>
  <c r="AC60" i="32"/>
  <c r="AC59" i="32"/>
  <c r="AC58" i="32"/>
  <c r="AC57" i="32"/>
  <c r="AC56" i="32"/>
  <c r="AC55" i="32"/>
  <c r="AC54" i="32"/>
  <c r="AC53" i="32"/>
  <c r="AC52" i="32"/>
  <c r="AC51" i="32"/>
  <c r="AC50" i="32"/>
  <c r="AC49" i="32"/>
  <c r="AC48" i="32"/>
  <c r="AC47" i="32"/>
  <c r="AC46" i="32"/>
  <c r="AC45" i="32"/>
  <c r="AC44" i="32"/>
  <c r="AC43" i="32"/>
  <c r="AC42" i="32"/>
  <c r="AC41" i="32"/>
  <c r="AC40" i="32"/>
  <c r="AC39" i="32"/>
  <c r="AC38" i="32"/>
  <c r="AC37" i="32"/>
  <c r="AC36" i="32"/>
  <c r="AC35" i="32"/>
  <c r="AC34" i="32"/>
  <c r="AC33" i="32"/>
  <c r="AC32" i="32"/>
  <c r="AC31" i="32"/>
  <c r="AC30" i="32"/>
  <c r="AC29" i="32"/>
  <c r="AC28" i="32"/>
  <c r="AC27" i="32"/>
  <c r="AC26" i="32"/>
  <c r="AC25" i="32"/>
  <c r="AC24" i="32"/>
  <c r="AC23" i="32"/>
  <c r="AC22" i="32"/>
  <c r="AC21" i="32"/>
  <c r="AC20" i="32"/>
  <c r="AC19" i="32"/>
  <c r="AC18" i="32"/>
  <c r="AC17" i="32"/>
  <c r="AC16" i="32"/>
  <c r="AC15" i="32"/>
  <c r="Z15" i="32"/>
  <c r="Z16" i="32" s="1"/>
  <c r="Z17" i="32" s="1"/>
  <c r="Z18" i="32" s="1"/>
  <c r="Z19" i="32" s="1"/>
  <c r="Z20" i="32" s="1"/>
  <c r="Z21" i="32" s="1"/>
  <c r="Z22" i="32" s="1"/>
  <c r="Z23" i="32" s="1"/>
  <c r="Z24" i="32" s="1"/>
  <c r="Z25" i="32" s="1"/>
  <c r="Z26" i="32" s="1"/>
  <c r="Z27" i="32" s="1"/>
  <c r="Z28" i="32" s="1"/>
  <c r="Z29" i="32" s="1"/>
  <c r="Z30" i="32" s="1"/>
  <c r="Z31" i="32" s="1"/>
  <c r="Z32" i="32" s="1"/>
  <c r="Z33" i="32" s="1"/>
  <c r="Z34" i="32" s="1"/>
  <c r="Z35" i="32" s="1"/>
  <c r="Z36" i="32" s="1"/>
  <c r="Z37" i="32" s="1"/>
  <c r="Z38" i="32" s="1"/>
  <c r="Z39" i="32" s="1"/>
  <c r="Z40" i="32" s="1"/>
  <c r="Z41" i="32" s="1"/>
  <c r="Z42" i="32" s="1"/>
  <c r="Z43" i="32" s="1"/>
  <c r="Z44" i="32" s="1"/>
  <c r="Z45" i="32" s="1"/>
  <c r="Z46" i="32" s="1"/>
  <c r="Z47" i="32" s="1"/>
  <c r="Z48" i="32" s="1"/>
  <c r="Z49" i="32" s="1"/>
  <c r="Z50" i="32" s="1"/>
  <c r="Z51" i="32" s="1"/>
  <c r="Z52" i="32" s="1"/>
  <c r="Z53" i="32" s="1"/>
  <c r="Z54" i="32" s="1"/>
  <c r="Z55" i="32" s="1"/>
  <c r="Z56" i="32" s="1"/>
  <c r="Z57" i="32" s="1"/>
  <c r="Z58" i="32" s="1"/>
  <c r="Z59" i="32" s="1"/>
  <c r="Z60" i="32" s="1"/>
  <c r="Z61" i="32" s="1"/>
  <c r="Z62" i="32" s="1"/>
  <c r="Z63" i="32" s="1"/>
  <c r="Z64" i="32" s="1"/>
  <c r="Z65" i="32" s="1"/>
  <c r="Z66" i="32" s="1"/>
  <c r="Z67" i="32" s="1"/>
  <c r="Z68" i="32" s="1"/>
  <c r="Z69" i="32" s="1"/>
  <c r="Z70" i="32" s="1"/>
  <c r="Z71" i="32" s="1"/>
  <c r="Z72" i="32" s="1"/>
  <c r="Z73" i="32" s="1"/>
  <c r="Z74" i="32" s="1"/>
  <c r="Z75" i="32" s="1"/>
  <c r="Z76" i="32" s="1"/>
  <c r="Z77" i="32" s="1"/>
  <c r="Z78" i="32" s="1"/>
  <c r="Z79" i="32" s="1"/>
  <c r="Z80" i="32" s="1"/>
  <c r="Z81" i="32" s="1"/>
  <c r="Z82" i="32" s="1"/>
  <c r="Z83" i="32" s="1"/>
  <c r="Z84" i="32" s="1"/>
  <c r="Z85" i="32" s="1"/>
  <c r="Z86" i="32" s="1"/>
  <c r="Z87" i="32" s="1"/>
  <c r="Z88" i="32" s="1"/>
  <c r="Z89" i="32" s="1"/>
  <c r="Z90" i="32" s="1"/>
  <c r="Z91" i="32" s="1"/>
  <c r="Z92" i="32" s="1"/>
  <c r="Z93" i="32" s="1"/>
  <c r="Z94" i="32" s="1"/>
  <c r="Z95" i="32" s="1"/>
  <c r="Z96" i="32" s="1"/>
  <c r="Z97" i="32" s="1"/>
  <c r="Z98" i="32" s="1"/>
  <c r="Z99" i="32" s="1"/>
  <c r="Z100" i="32" s="1"/>
  <c r="Z101" i="32" s="1"/>
  <c r="AC14" i="32"/>
  <c r="AC11" i="32"/>
  <c r="AB8" i="32" s="1"/>
  <c r="X101" i="32"/>
  <c r="X100" i="32"/>
  <c r="X99" i="32"/>
  <c r="X98" i="32"/>
  <c r="X97" i="32"/>
  <c r="X96" i="32"/>
  <c r="X95" i="32"/>
  <c r="X94" i="32"/>
  <c r="X93" i="32"/>
  <c r="X92" i="32"/>
  <c r="X91" i="32"/>
  <c r="X90" i="32"/>
  <c r="X89" i="32"/>
  <c r="X88" i="32"/>
  <c r="X87" i="32"/>
  <c r="X86" i="32"/>
  <c r="X85" i="32"/>
  <c r="X84" i="32"/>
  <c r="X83" i="32"/>
  <c r="X82" i="32"/>
  <c r="X81" i="32"/>
  <c r="X80" i="32"/>
  <c r="X79" i="32"/>
  <c r="X78" i="32"/>
  <c r="X77" i="32"/>
  <c r="X76" i="32"/>
  <c r="X75" i="32"/>
  <c r="X74" i="32"/>
  <c r="X73" i="32"/>
  <c r="X72" i="32"/>
  <c r="X71" i="32"/>
  <c r="X70" i="32"/>
  <c r="X69" i="32"/>
  <c r="X68" i="32"/>
  <c r="X67" i="32"/>
  <c r="X66" i="32"/>
  <c r="X65" i="32"/>
  <c r="X64" i="32"/>
  <c r="X63" i="32"/>
  <c r="X62" i="32"/>
  <c r="X61" i="32"/>
  <c r="X60" i="32"/>
  <c r="X59" i="32"/>
  <c r="X58" i="32"/>
  <c r="X57" i="32"/>
  <c r="X56" i="32"/>
  <c r="X55" i="32"/>
  <c r="X54" i="32"/>
  <c r="X53" i="32"/>
  <c r="X52" i="32"/>
  <c r="X51" i="32"/>
  <c r="X50" i="32"/>
  <c r="X49" i="32"/>
  <c r="X48" i="32"/>
  <c r="X47" i="32"/>
  <c r="X46" i="32"/>
  <c r="X45" i="32"/>
  <c r="X44" i="32"/>
  <c r="X43" i="32"/>
  <c r="X42" i="32"/>
  <c r="X41" i="32"/>
  <c r="X40" i="32"/>
  <c r="X39" i="32"/>
  <c r="X38" i="32"/>
  <c r="X37" i="32"/>
  <c r="X36" i="32"/>
  <c r="X35" i="32"/>
  <c r="X34" i="32"/>
  <c r="X33" i="32"/>
  <c r="X32" i="32"/>
  <c r="X31" i="32"/>
  <c r="X30" i="32"/>
  <c r="X29" i="32"/>
  <c r="X28" i="32"/>
  <c r="X27" i="32"/>
  <c r="X26" i="32"/>
  <c r="X25" i="32"/>
  <c r="X24" i="32"/>
  <c r="X23" i="32"/>
  <c r="X22" i="32"/>
  <c r="X21" i="32"/>
  <c r="X20" i="32"/>
  <c r="X19" i="32"/>
  <c r="X18" i="32"/>
  <c r="X17" i="32"/>
  <c r="X16" i="32"/>
  <c r="X15" i="32"/>
  <c r="U15" i="32"/>
  <c r="U16" i="32" s="1"/>
  <c r="U17" i="32" s="1"/>
  <c r="U18" i="32" s="1"/>
  <c r="U19" i="32" s="1"/>
  <c r="U20" i="32" s="1"/>
  <c r="U21" i="32" s="1"/>
  <c r="U22" i="32" s="1"/>
  <c r="U23" i="32" s="1"/>
  <c r="U24" i="32" s="1"/>
  <c r="U25" i="32" s="1"/>
  <c r="U26" i="32" s="1"/>
  <c r="U27" i="32" s="1"/>
  <c r="U28" i="32" s="1"/>
  <c r="U29" i="32" s="1"/>
  <c r="U30" i="32" s="1"/>
  <c r="U31" i="32" s="1"/>
  <c r="U32" i="32" s="1"/>
  <c r="U33" i="32" s="1"/>
  <c r="U34" i="32" s="1"/>
  <c r="U35" i="32" s="1"/>
  <c r="U36" i="32" s="1"/>
  <c r="U37" i="32" s="1"/>
  <c r="U38" i="32" s="1"/>
  <c r="U39" i="32" s="1"/>
  <c r="U40" i="32" s="1"/>
  <c r="U41" i="32" s="1"/>
  <c r="U42" i="32" s="1"/>
  <c r="U43" i="32" s="1"/>
  <c r="U44" i="32" s="1"/>
  <c r="U45" i="32" s="1"/>
  <c r="U46" i="32" s="1"/>
  <c r="U47" i="32" s="1"/>
  <c r="U48" i="32" s="1"/>
  <c r="U49" i="32" s="1"/>
  <c r="U50" i="32" s="1"/>
  <c r="U51" i="32" s="1"/>
  <c r="U52" i="32" s="1"/>
  <c r="U53" i="32" s="1"/>
  <c r="U54" i="32" s="1"/>
  <c r="U55" i="32" s="1"/>
  <c r="U56" i="32" s="1"/>
  <c r="U57" i="32" s="1"/>
  <c r="U58" i="32" s="1"/>
  <c r="U59" i="32" s="1"/>
  <c r="U60" i="32" s="1"/>
  <c r="U61" i="32" s="1"/>
  <c r="U62" i="32" s="1"/>
  <c r="U63" i="32" s="1"/>
  <c r="U64" i="32" s="1"/>
  <c r="U65" i="32" s="1"/>
  <c r="U66" i="32" s="1"/>
  <c r="U67" i="32" s="1"/>
  <c r="U68" i="32" s="1"/>
  <c r="U69" i="32" s="1"/>
  <c r="U70" i="32" s="1"/>
  <c r="U71" i="32" s="1"/>
  <c r="U72" i="32" s="1"/>
  <c r="U73" i="32" s="1"/>
  <c r="U74" i="32" s="1"/>
  <c r="U75" i="32" s="1"/>
  <c r="U76" i="32" s="1"/>
  <c r="U77" i="32" s="1"/>
  <c r="U78" i="32" s="1"/>
  <c r="U79" i="32" s="1"/>
  <c r="U80" i="32" s="1"/>
  <c r="U81" i="32" s="1"/>
  <c r="U82" i="32" s="1"/>
  <c r="U83" i="32" s="1"/>
  <c r="U84" i="32" s="1"/>
  <c r="U85" i="32" s="1"/>
  <c r="U86" i="32" s="1"/>
  <c r="U87" i="32" s="1"/>
  <c r="U88" i="32" s="1"/>
  <c r="U89" i="32" s="1"/>
  <c r="U90" i="32" s="1"/>
  <c r="U91" i="32" s="1"/>
  <c r="U92" i="32" s="1"/>
  <c r="U93" i="32" s="1"/>
  <c r="U94" i="32" s="1"/>
  <c r="U95" i="32" s="1"/>
  <c r="U96" i="32" s="1"/>
  <c r="U97" i="32" s="1"/>
  <c r="U98" i="32" s="1"/>
  <c r="U99" i="32" s="1"/>
  <c r="U100" i="32" s="1"/>
  <c r="U101" i="32" s="1"/>
  <c r="X14" i="32"/>
  <c r="X11" i="32"/>
  <c r="S101" i="32"/>
  <c r="S100" i="32"/>
  <c r="S99" i="32"/>
  <c r="S98" i="32"/>
  <c r="S97" i="32"/>
  <c r="S96" i="32"/>
  <c r="S95" i="32"/>
  <c r="S94" i="32"/>
  <c r="S93" i="32"/>
  <c r="S92" i="32"/>
  <c r="S91" i="32"/>
  <c r="S90" i="32"/>
  <c r="S89" i="32"/>
  <c r="S88" i="32"/>
  <c r="S87" i="32"/>
  <c r="S86" i="32"/>
  <c r="S85" i="32"/>
  <c r="S84" i="32"/>
  <c r="S83" i="32"/>
  <c r="S82" i="32"/>
  <c r="S81" i="32"/>
  <c r="S80" i="32"/>
  <c r="S79" i="32"/>
  <c r="S78" i="32"/>
  <c r="S77" i="32"/>
  <c r="S76" i="32"/>
  <c r="S75" i="32"/>
  <c r="S74" i="32"/>
  <c r="S73" i="32"/>
  <c r="S72" i="32"/>
  <c r="S71" i="32"/>
  <c r="S70" i="32"/>
  <c r="S69" i="32"/>
  <c r="S68" i="32"/>
  <c r="S67" i="32"/>
  <c r="S66" i="32"/>
  <c r="S65" i="32"/>
  <c r="S64" i="32"/>
  <c r="S63" i="32"/>
  <c r="S62" i="32"/>
  <c r="S61" i="32"/>
  <c r="S60" i="32"/>
  <c r="S59" i="32"/>
  <c r="S58" i="32"/>
  <c r="S57" i="32"/>
  <c r="S56" i="32"/>
  <c r="S55" i="32"/>
  <c r="S54" i="32"/>
  <c r="S53" i="32"/>
  <c r="S52" i="32"/>
  <c r="S51" i="32"/>
  <c r="S50" i="32"/>
  <c r="S49" i="32"/>
  <c r="S48" i="32"/>
  <c r="S47" i="32"/>
  <c r="S46" i="32"/>
  <c r="S45" i="32"/>
  <c r="S44" i="32"/>
  <c r="S43" i="32"/>
  <c r="S42" i="32"/>
  <c r="S41" i="32"/>
  <c r="S40" i="32"/>
  <c r="S39" i="32"/>
  <c r="S38" i="32"/>
  <c r="S37" i="32"/>
  <c r="S36" i="32"/>
  <c r="S35" i="32"/>
  <c r="S34" i="32"/>
  <c r="S33" i="32"/>
  <c r="S32" i="32"/>
  <c r="S31" i="32"/>
  <c r="S30" i="32"/>
  <c r="S29" i="32"/>
  <c r="S28" i="32"/>
  <c r="S27" i="32"/>
  <c r="S26" i="32"/>
  <c r="S25" i="32"/>
  <c r="S24" i="32"/>
  <c r="S23" i="32"/>
  <c r="S22" i="32"/>
  <c r="S21" i="32"/>
  <c r="S20" i="32"/>
  <c r="S19" i="32"/>
  <c r="S18" i="32"/>
  <c r="S17" i="32"/>
  <c r="S16" i="32"/>
  <c r="S15" i="32"/>
  <c r="P15" i="32"/>
  <c r="P16" i="32" s="1"/>
  <c r="P17" i="32" s="1"/>
  <c r="P18" i="32" s="1"/>
  <c r="P19" i="32" s="1"/>
  <c r="P20" i="32" s="1"/>
  <c r="P21" i="32" s="1"/>
  <c r="P22" i="32" s="1"/>
  <c r="P23" i="32" s="1"/>
  <c r="P24" i="32" s="1"/>
  <c r="P25" i="32" s="1"/>
  <c r="P26" i="32" s="1"/>
  <c r="P27" i="32" s="1"/>
  <c r="P28" i="32" s="1"/>
  <c r="P29" i="32" s="1"/>
  <c r="P30" i="32" s="1"/>
  <c r="P31" i="32" s="1"/>
  <c r="P32" i="32" s="1"/>
  <c r="P33" i="32" s="1"/>
  <c r="P34" i="32" s="1"/>
  <c r="P35" i="32" s="1"/>
  <c r="P36" i="32" s="1"/>
  <c r="P37" i="32" s="1"/>
  <c r="P38" i="32" s="1"/>
  <c r="P39" i="32" s="1"/>
  <c r="P40" i="32" s="1"/>
  <c r="P41" i="32" s="1"/>
  <c r="P42" i="32" s="1"/>
  <c r="P43" i="32" s="1"/>
  <c r="P44" i="32" s="1"/>
  <c r="P45" i="32" s="1"/>
  <c r="P46" i="32" s="1"/>
  <c r="P47" i="32" s="1"/>
  <c r="P48" i="32" s="1"/>
  <c r="P49" i="32" s="1"/>
  <c r="P50" i="32" s="1"/>
  <c r="P51" i="32" s="1"/>
  <c r="P52" i="32" s="1"/>
  <c r="P53" i="32" s="1"/>
  <c r="P54" i="32" s="1"/>
  <c r="P55" i="32" s="1"/>
  <c r="P56" i="32" s="1"/>
  <c r="P57" i="32" s="1"/>
  <c r="P58" i="32" s="1"/>
  <c r="P59" i="32" s="1"/>
  <c r="P60" i="32" s="1"/>
  <c r="P61" i="32" s="1"/>
  <c r="P62" i="32" s="1"/>
  <c r="P63" i="32" s="1"/>
  <c r="P64" i="32" s="1"/>
  <c r="P65" i="32" s="1"/>
  <c r="P66" i="32" s="1"/>
  <c r="P67" i="32" s="1"/>
  <c r="P68" i="32" s="1"/>
  <c r="P69" i="32" s="1"/>
  <c r="P70" i="32" s="1"/>
  <c r="P71" i="32" s="1"/>
  <c r="P72" i="32" s="1"/>
  <c r="P73" i="32" s="1"/>
  <c r="P74" i="32" s="1"/>
  <c r="P75" i="32" s="1"/>
  <c r="P76" i="32" s="1"/>
  <c r="P77" i="32" s="1"/>
  <c r="P78" i="32" s="1"/>
  <c r="P79" i="32" s="1"/>
  <c r="P80" i="32" s="1"/>
  <c r="P81" i="32" s="1"/>
  <c r="P82" i="32" s="1"/>
  <c r="P83" i="32" s="1"/>
  <c r="P84" i="32" s="1"/>
  <c r="P85" i="32" s="1"/>
  <c r="P86" i="32" s="1"/>
  <c r="P87" i="32" s="1"/>
  <c r="P88" i="32" s="1"/>
  <c r="P89" i="32" s="1"/>
  <c r="P90" i="32" s="1"/>
  <c r="P91" i="32" s="1"/>
  <c r="P92" i="32" s="1"/>
  <c r="P93" i="32" s="1"/>
  <c r="P94" i="32" s="1"/>
  <c r="P95" i="32" s="1"/>
  <c r="P96" i="32" s="1"/>
  <c r="P97" i="32" s="1"/>
  <c r="P98" i="32" s="1"/>
  <c r="P99" i="32" s="1"/>
  <c r="P100" i="32" s="1"/>
  <c r="P101" i="32" s="1"/>
  <c r="S14" i="32"/>
  <c r="S11" i="32"/>
  <c r="N101" i="32"/>
  <c r="N100" i="32"/>
  <c r="N99" i="32"/>
  <c r="N98" i="32"/>
  <c r="N97" i="32"/>
  <c r="N96" i="32"/>
  <c r="N95" i="32"/>
  <c r="N94" i="32"/>
  <c r="N93" i="32"/>
  <c r="N92" i="32"/>
  <c r="N91" i="32"/>
  <c r="N90" i="32"/>
  <c r="N89" i="32"/>
  <c r="N88" i="32"/>
  <c r="N87" i="32"/>
  <c r="N86" i="32"/>
  <c r="N85" i="32"/>
  <c r="N84" i="32"/>
  <c r="N83" i="32"/>
  <c r="N82" i="32"/>
  <c r="N81" i="32"/>
  <c r="N80" i="32"/>
  <c r="N79" i="32"/>
  <c r="N78" i="32"/>
  <c r="N77" i="32"/>
  <c r="N76" i="32"/>
  <c r="N75" i="32"/>
  <c r="N74" i="32"/>
  <c r="N73" i="32"/>
  <c r="N72" i="32"/>
  <c r="N71" i="32"/>
  <c r="N70" i="32"/>
  <c r="N69" i="32"/>
  <c r="N68" i="32"/>
  <c r="N67" i="32"/>
  <c r="N66" i="32"/>
  <c r="N65" i="32"/>
  <c r="N64" i="32"/>
  <c r="N63" i="32"/>
  <c r="N62" i="32"/>
  <c r="N61" i="32"/>
  <c r="N60" i="32"/>
  <c r="N59" i="32"/>
  <c r="N58" i="32"/>
  <c r="N57" i="32"/>
  <c r="N56" i="32"/>
  <c r="N55" i="32"/>
  <c r="N54" i="32"/>
  <c r="N53" i="32"/>
  <c r="N52" i="32"/>
  <c r="N51" i="32"/>
  <c r="N50" i="32"/>
  <c r="N49" i="32"/>
  <c r="N48" i="32"/>
  <c r="N47" i="32"/>
  <c r="N46" i="32"/>
  <c r="N45" i="32"/>
  <c r="N44" i="32"/>
  <c r="N43" i="32"/>
  <c r="N42" i="32"/>
  <c r="N41" i="32"/>
  <c r="N40" i="32"/>
  <c r="N39" i="32"/>
  <c r="N38" i="32"/>
  <c r="N37" i="32"/>
  <c r="N36" i="32"/>
  <c r="N35" i="32"/>
  <c r="N34" i="32"/>
  <c r="N33" i="32"/>
  <c r="N32" i="32"/>
  <c r="N31" i="32"/>
  <c r="N30" i="32"/>
  <c r="N29" i="32"/>
  <c r="N28" i="32"/>
  <c r="N27" i="32"/>
  <c r="N26" i="32"/>
  <c r="N25" i="32"/>
  <c r="N24" i="32"/>
  <c r="N23" i="32"/>
  <c r="N22" i="32"/>
  <c r="N21" i="32"/>
  <c r="N20" i="32"/>
  <c r="N19" i="32"/>
  <c r="N18" i="32"/>
  <c r="N17" i="32"/>
  <c r="N16" i="32"/>
  <c r="N15" i="32"/>
  <c r="K15" i="32"/>
  <c r="K16" i="32" s="1"/>
  <c r="K17" i="32" s="1"/>
  <c r="K18" i="32" s="1"/>
  <c r="K19" i="32" s="1"/>
  <c r="K20" i="32" s="1"/>
  <c r="K21" i="32" s="1"/>
  <c r="K22" i="32" s="1"/>
  <c r="K23" i="32" s="1"/>
  <c r="K24" i="32" s="1"/>
  <c r="K25" i="32" s="1"/>
  <c r="K26" i="32" s="1"/>
  <c r="K27" i="32" s="1"/>
  <c r="K28" i="32" s="1"/>
  <c r="K29" i="32" s="1"/>
  <c r="K30" i="32" s="1"/>
  <c r="K31" i="32" s="1"/>
  <c r="K32" i="32" s="1"/>
  <c r="K33" i="32" s="1"/>
  <c r="K34" i="32" s="1"/>
  <c r="K35" i="32" s="1"/>
  <c r="K36" i="32" s="1"/>
  <c r="K37" i="32" s="1"/>
  <c r="K38" i="32" s="1"/>
  <c r="K39" i="32" s="1"/>
  <c r="K40" i="32" s="1"/>
  <c r="K41" i="32" s="1"/>
  <c r="K42" i="32" s="1"/>
  <c r="K43" i="32" s="1"/>
  <c r="K44" i="32" s="1"/>
  <c r="K45" i="32" s="1"/>
  <c r="K46" i="32" s="1"/>
  <c r="K47" i="32" s="1"/>
  <c r="K48" i="32" s="1"/>
  <c r="K49" i="32" s="1"/>
  <c r="K50" i="32" s="1"/>
  <c r="K51" i="32" s="1"/>
  <c r="K52" i="32" s="1"/>
  <c r="K53" i="32" s="1"/>
  <c r="K54" i="32" s="1"/>
  <c r="K55" i="32" s="1"/>
  <c r="K56" i="32" s="1"/>
  <c r="K57" i="32" s="1"/>
  <c r="K58" i="32" s="1"/>
  <c r="K59" i="32" s="1"/>
  <c r="K60" i="32" s="1"/>
  <c r="K61" i="32" s="1"/>
  <c r="K62" i="32" s="1"/>
  <c r="K63" i="32" s="1"/>
  <c r="K64" i="32" s="1"/>
  <c r="K65" i="32" s="1"/>
  <c r="K66" i="32" s="1"/>
  <c r="K67" i="32" s="1"/>
  <c r="K68" i="32" s="1"/>
  <c r="K69" i="32" s="1"/>
  <c r="K70" i="32" s="1"/>
  <c r="K71" i="32" s="1"/>
  <c r="K72" i="32" s="1"/>
  <c r="K73" i="32" s="1"/>
  <c r="K74" i="32" s="1"/>
  <c r="K75" i="32" s="1"/>
  <c r="K76" i="32" s="1"/>
  <c r="K77" i="32" s="1"/>
  <c r="K78" i="32" s="1"/>
  <c r="K79" i="32" s="1"/>
  <c r="K80" i="32" s="1"/>
  <c r="K81" i="32" s="1"/>
  <c r="K82" i="32" s="1"/>
  <c r="K83" i="32" s="1"/>
  <c r="K84" i="32" s="1"/>
  <c r="K85" i="32" s="1"/>
  <c r="K86" i="32" s="1"/>
  <c r="K87" i="32" s="1"/>
  <c r="K88" i="32" s="1"/>
  <c r="K89" i="32" s="1"/>
  <c r="K90" i="32" s="1"/>
  <c r="K91" i="32" s="1"/>
  <c r="K92" i="32" s="1"/>
  <c r="K93" i="32" s="1"/>
  <c r="K94" i="32" s="1"/>
  <c r="K95" i="32" s="1"/>
  <c r="K96" i="32" s="1"/>
  <c r="K97" i="32" s="1"/>
  <c r="K98" i="32" s="1"/>
  <c r="K99" i="32" s="1"/>
  <c r="K100" i="32" s="1"/>
  <c r="K101" i="32" s="1"/>
  <c r="N14" i="32"/>
  <c r="N11" i="32"/>
  <c r="M8" i="32" s="1"/>
  <c r="I15" i="32"/>
  <c r="I16" i="32"/>
  <c r="I17" i="32"/>
  <c r="I18" i="32"/>
  <c r="I19" i="32"/>
  <c r="I20" i="32"/>
  <c r="I21" i="32"/>
  <c r="I22" i="32"/>
  <c r="I23" i="32"/>
  <c r="I24" i="32"/>
  <c r="I25" i="32"/>
  <c r="I26" i="32"/>
  <c r="I27" i="32"/>
  <c r="I28" i="32"/>
  <c r="I29" i="32"/>
  <c r="I30" i="32"/>
  <c r="I31" i="32"/>
  <c r="I32" i="32"/>
  <c r="I33" i="32"/>
  <c r="I34" i="32"/>
  <c r="I35" i="32"/>
  <c r="I36" i="32"/>
  <c r="I37" i="32"/>
  <c r="I38" i="32"/>
  <c r="I39" i="32"/>
  <c r="I40" i="32"/>
  <c r="I41" i="32"/>
  <c r="I42" i="32"/>
  <c r="I43" i="32"/>
  <c r="I44" i="32"/>
  <c r="I45" i="32"/>
  <c r="I46" i="32"/>
  <c r="I47" i="32"/>
  <c r="I48" i="32"/>
  <c r="I49" i="32"/>
  <c r="I50" i="32"/>
  <c r="I51" i="32"/>
  <c r="I52" i="32"/>
  <c r="I53" i="32"/>
  <c r="I54" i="32"/>
  <c r="I55" i="32"/>
  <c r="I56" i="32"/>
  <c r="I57" i="32"/>
  <c r="I58" i="32"/>
  <c r="I59" i="32"/>
  <c r="I60" i="32"/>
  <c r="I61" i="32"/>
  <c r="I62" i="32"/>
  <c r="I63" i="32"/>
  <c r="I64" i="32"/>
  <c r="I65" i="32"/>
  <c r="I66" i="32"/>
  <c r="I67" i="32"/>
  <c r="I68" i="32"/>
  <c r="I69" i="32"/>
  <c r="I70" i="32"/>
  <c r="I71" i="32"/>
  <c r="I72" i="32"/>
  <c r="I73" i="32"/>
  <c r="I74" i="32"/>
  <c r="I75" i="32"/>
  <c r="I76" i="32"/>
  <c r="I77" i="32"/>
  <c r="I78" i="32"/>
  <c r="I79" i="32"/>
  <c r="I80" i="32"/>
  <c r="I81" i="32"/>
  <c r="I82" i="32"/>
  <c r="I83" i="32"/>
  <c r="I84" i="32"/>
  <c r="I85" i="32"/>
  <c r="I86" i="32"/>
  <c r="I87" i="32"/>
  <c r="I88" i="32"/>
  <c r="I89" i="32"/>
  <c r="I90" i="32"/>
  <c r="I91" i="32"/>
  <c r="I92" i="32"/>
  <c r="I93" i="32"/>
  <c r="I94" i="32"/>
  <c r="I95" i="32"/>
  <c r="I96" i="32"/>
  <c r="I97" i="32"/>
  <c r="I98" i="32"/>
  <c r="I99" i="32"/>
  <c r="I100" i="32"/>
  <c r="I101" i="32"/>
  <c r="I14" i="32"/>
  <c r="D17" i="32"/>
  <c r="D18" i="32"/>
  <c r="D19" i="32"/>
  <c r="D20" i="32"/>
  <c r="D21" i="32"/>
  <c r="D22" i="32"/>
  <c r="D23" i="32"/>
  <c r="D24" i="32"/>
  <c r="D25" i="32"/>
  <c r="D27" i="32"/>
  <c r="D28" i="32"/>
  <c r="D29" i="32"/>
  <c r="D30" i="32"/>
  <c r="D31" i="32"/>
  <c r="D32" i="32"/>
  <c r="D33" i="32"/>
  <c r="D34" i="32"/>
  <c r="D35" i="32"/>
  <c r="D36" i="32"/>
  <c r="D37" i="32"/>
  <c r="D38" i="32"/>
  <c r="D39" i="32"/>
  <c r="D40" i="32"/>
  <c r="D41" i="32"/>
  <c r="D42" i="32"/>
  <c r="D43" i="32"/>
  <c r="D44" i="32"/>
  <c r="D45" i="32"/>
  <c r="D46" i="32"/>
  <c r="D47" i="32"/>
  <c r="D48" i="32"/>
  <c r="D49" i="32"/>
  <c r="D50" i="32"/>
  <c r="D51" i="32"/>
  <c r="D52" i="32"/>
  <c r="D53" i="32"/>
  <c r="D54" i="32"/>
  <c r="D55" i="32"/>
  <c r="D56" i="32"/>
  <c r="D57" i="32"/>
  <c r="D58" i="32"/>
  <c r="D59" i="32"/>
  <c r="D60" i="32"/>
  <c r="D61" i="32"/>
  <c r="D62" i="32"/>
  <c r="D63" i="32"/>
  <c r="D64" i="32"/>
  <c r="D65" i="32"/>
  <c r="D66" i="32"/>
  <c r="D67" i="32"/>
  <c r="D68" i="32"/>
  <c r="D69" i="32"/>
  <c r="D70" i="32"/>
  <c r="D71" i="32"/>
  <c r="D72" i="32"/>
  <c r="D73" i="32"/>
  <c r="D74" i="32"/>
  <c r="D75" i="32"/>
  <c r="D76" i="32"/>
  <c r="D77" i="32"/>
  <c r="D78" i="32"/>
  <c r="D79" i="32"/>
  <c r="D80" i="32"/>
  <c r="D81" i="32"/>
  <c r="D82" i="32"/>
  <c r="D83" i="32"/>
  <c r="D84" i="32"/>
  <c r="D85" i="32"/>
  <c r="D86" i="32"/>
  <c r="D87" i="32"/>
  <c r="D88" i="32"/>
  <c r="D89" i="32"/>
  <c r="D90" i="32"/>
  <c r="D91" i="32"/>
  <c r="D92" i="32"/>
  <c r="D93" i="32"/>
  <c r="D94" i="32"/>
  <c r="D95" i="32"/>
  <c r="D96" i="32"/>
  <c r="D97" i="32"/>
  <c r="D98" i="32"/>
  <c r="D99" i="32"/>
  <c r="D100" i="32"/>
  <c r="D101" i="32"/>
  <c r="D16" i="32"/>
  <c r="B15" i="32"/>
  <c r="C3" i="32"/>
  <c r="F52" i="34"/>
  <c r="F18" i="1"/>
  <c r="G34" i="26"/>
  <c r="E22" i="13"/>
  <c r="D37" i="13"/>
  <c r="D33" i="13"/>
  <c r="B22" i="13"/>
  <c r="B25" i="2"/>
  <c r="B27" i="13" s="1"/>
  <c r="H21" i="26"/>
  <c r="E21" i="26"/>
  <c r="B37" i="13"/>
  <c r="F37" i="13" s="1"/>
  <c r="B35" i="2"/>
  <c r="F35" i="2" s="1"/>
  <c r="B31" i="2"/>
  <c r="EC8" i="32" l="1"/>
  <c r="ER8" i="32"/>
  <c r="EH8" i="32"/>
  <c r="DX8" i="32"/>
  <c r="DS8" i="32"/>
  <c r="DN8" i="32"/>
  <c r="DI8" i="32"/>
  <c r="DD8" i="32"/>
  <c r="CY8" i="32"/>
  <c r="CT8" i="32"/>
  <c r="CO8" i="32"/>
  <c r="CJ8" i="32"/>
  <c r="CE8" i="32"/>
  <c r="BZ8" i="32"/>
  <c r="BU8" i="32"/>
  <c r="BP8" i="32"/>
  <c r="BK8" i="32"/>
  <c r="BF8" i="32"/>
  <c r="BA8" i="32"/>
  <c r="AV8" i="32"/>
  <c r="AQ8" i="32"/>
  <c r="AL8" i="32"/>
  <c r="AG8" i="32"/>
  <c r="W8" i="32"/>
  <c r="R8" i="32"/>
  <c r="D14" i="32"/>
  <c r="A15" i="32"/>
  <c r="C15" i="32"/>
  <c r="D15" i="32" s="1"/>
  <c r="A3" i="32"/>
  <c r="FQ46" i="36"/>
  <c r="FQ45" i="36"/>
  <c r="FQ44" i="36"/>
  <c r="FQ43" i="36"/>
  <c r="FQ42" i="36"/>
  <c r="FQ41" i="36"/>
  <c r="FQ40" i="36"/>
  <c r="FQ39" i="36"/>
  <c r="FQ38" i="36"/>
  <c r="FQ37" i="36"/>
  <c r="FQ36" i="36"/>
  <c r="FQ35" i="36"/>
  <c r="FQ34" i="36"/>
  <c r="FQ33" i="36"/>
  <c r="FQ32" i="36"/>
  <c r="FQ31" i="36"/>
  <c r="FQ30" i="36"/>
  <c r="FQ29" i="36"/>
  <c r="FQ28" i="36"/>
  <c r="FQ27" i="36"/>
  <c r="FQ26" i="36"/>
  <c r="FQ25" i="36"/>
  <c r="FQ24" i="36"/>
  <c r="FQ23" i="36"/>
  <c r="FQ22" i="36"/>
  <c r="FQ21" i="36"/>
  <c r="FQ20" i="36"/>
  <c r="FQ19" i="36"/>
  <c r="FQ18" i="36"/>
  <c r="FQ17" i="36"/>
  <c r="FQ16" i="36"/>
  <c r="FQ15" i="36"/>
  <c r="FQ14" i="36"/>
  <c r="FQ13" i="36"/>
  <c r="FQ12" i="36"/>
  <c r="FQ11" i="36"/>
  <c r="FQ10" i="36"/>
  <c r="FQ9" i="36"/>
  <c r="FM38" i="36"/>
  <c r="FM39" i="36" s="1"/>
  <c r="FM40" i="36" s="1"/>
  <c r="FM41" i="36" s="1"/>
  <c r="FM42" i="36" s="1"/>
  <c r="FM43" i="36" s="1"/>
  <c r="FM44" i="36" s="1"/>
  <c r="FM45" i="36" s="1"/>
  <c r="FM46" i="36" s="1"/>
  <c r="FU3" i="36"/>
  <c r="FO3" i="36"/>
  <c r="FI3" i="36"/>
  <c r="FC3" i="36"/>
  <c r="EW3" i="36"/>
  <c r="EQ3" i="36"/>
  <c r="EK3" i="36"/>
  <c r="EE3" i="36"/>
  <c r="DY3" i="36"/>
  <c r="DS3" i="36"/>
  <c r="DM3" i="36"/>
  <c r="DG3" i="36"/>
  <c r="DA3" i="36"/>
  <c r="CU3" i="36"/>
  <c r="CO3" i="36"/>
  <c r="CI3" i="36"/>
  <c r="CC3" i="36"/>
  <c r="BW3" i="36"/>
  <c r="BQ3" i="36"/>
  <c r="BK3" i="36"/>
  <c r="BE3" i="36"/>
  <c r="AY3" i="36"/>
  <c r="AS3" i="36"/>
  <c r="AM3" i="36"/>
  <c r="AG3" i="36"/>
  <c r="AA3" i="36"/>
  <c r="U3" i="36"/>
  <c r="O3" i="36"/>
  <c r="I3" i="36"/>
  <c r="C3" i="36"/>
  <c r="FQ47" i="36" l="1"/>
  <c r="FO4" i="36" s="1"/>
  <c r="FW46" i="36"/>
  <c r="FW45" i="36"/>
  <c r="FW44" i="36"/>
  <c r="FW43" i="36"/>
  <c r="FW42" i="36"/>
  <c r="FW41" i="36"/>
  <c r="FW40" i="36"/>
  <c r="FW39" i="36"/>
  <c r="FW38" i="36"/>
  <c r="FW37" i="36"/>
  <c r="FW36" i="36"/>
  <c r="FW35" i="36"/>
  <c r="FW34" i="36"/>
  <c r="FW33" i="36"/>
  <c r="FW32" i="36"/>
  <c r="FW31" i="36"/>
  <c r="FW30" i="36"/>
  <c r="FW29" i="36"/>
  <c r="FW28" i="36"/>
  <c r="FW27" i="36"/>
  <c r="FW26" i="36"/>
  <c r="FW25" i="36"/>
  <c r="FW24" i="36"/>
  <c r="FW23" i="36"/>
  <c r="FW22" i="36"/>
  <c r="FW21" i="36"/>
  <c r="FW20" i="36"/>
  <c r="FW19" i="36"/>
  <c r="FW18" i="36"/>
  <c r="FW17" i="36"/>
  <c r="FW16" i="36"/>
  <c r="FW15" i="36"/>
  <c r="FW14" i="36"/>
  <c r="FW13" i="36"/>
  <c r="FW12" i="36"/>
  <c r="FW11" i="36"/>
  <c r="FW10" i="36"/>
  <c r="FS10" i="36"/>
  <c r="FS11" i="36" s="1"/>
  <c r="FW9" i="36"/>
  <c r="FK46" i="36"/>
  <c r="FK45" i="36"/>
  <c r="FK44" i="36"/>
  <c r="FK43" i="36"/>
  <c r="FK42" i="36"/>
  <c r="FK41" i="36"/>
  <c r="FK40" i="36"/>
  <c r="FK39" i="36"/>
  <c r="FK38" i="36"/>
  <c r="FK37" i="36"/>
  <c r="FK36" i="36"/>
  <c r="FK35" i="36"/>
  <c r="FK34" i="36"/>
  <c r="FK33" i="36"/>
  <c r="FK32" i="36"/>
  <c r="FK31" i="36"/>
  <c r="FK30" i="36"/>
  <c r="FK29" i="36"/>
  <c r="FK28" i="36"/>
  <c r="FK27" i="36"/>
  <c r="FK26" i="36"/>
  <c r="FK25" i="36"/>
  <c r="FK24" i="36"/>
  <c r="FK23" i="36"/>
  <c r="FK22" i="36"/>
  <c r="FK21" i="36"/>
  <c r="FK20" i="36"/>
  <c r="FK19" i="36"/>
  <c r="FK18" i="36"/>
  <c r="FK17" i="36"/>
  <c r="FK16" i="36"/>
  <c r="FK15" i="36"/>
  <c r="FK14" i="36"/>
  <c r="FK13" i="36"/>
  <c r="FK12" i="36"/>
  <c r="FK11" i="36"/>
  <c r="FK10" i="36"/>
  <c r="FG10" i="36"/>
  <c r="FG11" i="36" s="1"/>
  <c r="FK9" i="36"/>
  <c r="FE46" i="36"/>
  <c r="FE45" i="36"/>
  <c r="FE44" i="36"/>
  <c r="FE43" i="36"/>
  <c r="FE42" i="36"/>
  <c r="FE41" i="36"/>
  <c r="FE40" i="36"/>
  <c r="FE39" i="36"/>
  <c r="FE38" i="36"/>
  <c r="FE37" i="36"/>
  <c r="FE36" i="36"/>
  <c r="FE35" i="36"/>
  <c r="FE34" i="36"/>
  <c r="FE33" i="36"/>
  <c r="FE32" i="36"/>
  <c r="FE31" i="36"/>
  <c r="FE30" i="36"/>
  <c r="FE29" i="36"/>
  <c r="FE28" i="36"/>
  <c r="FE27" i="36"/>
  <c r="FE26" i="36"/>
  <c r="FE25" i="36"/>
  <c r="FE24" i="36"/>
  <c r="FE23" i="36"/>
  <c r="FE22" i="36"/>
  <c r="FE21" i="36"/>
  <c r="FE20" i="36"/>
  <c r="FE19" i="36"/>
  <c r="FE18" i="36"/>
  <c r="FE17" i="36"/>
  <c r="FE16" i="36"/>
  <c r="FE15" i="36"/>
  <c r="FE14" i="36"/>
  <c r="FE13" i="36"/>
  <c r="FE12" i="36"/>
  <c r="FE11" i="36"/>
  <c r="FE10" i="36"/>
  <c r="FA10" i="36"/>
  <c r="FA11" i="36" s="1"/>
  <c r="FE9" i="36"/>
  <c r="EY46" i="36"/>
  <c r="EY45" i="36"/>
  <c r="EY44" i="36"/>
  <c r="EY43" i="36"/>
  <c r="EY42" i="36"/>
  <c r="EY41" i="36"/>
  <c r="EY40" i="36"/>
  <c r="EY39" i="36"/>
  <c r="EY38" i="36"/>
  <c r="EY37" i="36"/>
  <c r="EY36" i="36"/>
  <c r="EY35" i="36"/>
  <c r="EY34" i="36"/>
  <c r="EY33" i="36"/>
  <c r="EY32" i="36"/>
  <c r="EY31" i="36"/>
  <c r="EY30" i="36"/>
  <c r="EY29" i="36"/>
  <c r="EY28" i="36"/>
  <c r="EY27" i="36"/>
  <c r="EY26" i="36"/>
  <c r="EY25" i="36"/>
  <c r="EY24" i="36"/>
  <c r="EY23" i="36"/>
  <c r="EY22" i="36"/>
  <c r="EY21" i="36"/>
  <c r="EY20" i="36"/>
  <c r="EY19" i="36"/>
  <c r="EY18" i="36"/>
  <c r="EY17" i="36"/>
  <c r="EY16" i="36"/>
  <c r="EY15" i="36"/>
  <c r="EY14" i="36"/>
  <c r="EY13" i="36"/>
  <c r="EY12" i="36"/>
  <c r="EY11" i="36"/>
  <c r="EY10" i="36"/>
  <c r="EU10" i="36"/>
  <c r="EU11" i="36" s="1"/>
  <c r="EY9" i="36"/>
  <c r="ES46" i="36"/>
  <c r="ES45" i="36"/>
  <c r="ES44" i="36"/>
  <c r="ES43" i="36"/>
  <c r="ES42" i="36"/>
  <c r="ES41" i="36"/>
  <c r="ES40" i="36"/>
  <c r="ES39" i="36"/>
  <c r="ES38" i="36"/>
  <c r="ES37" i="36"/>
  <c r="ES36" i="36"/>
  <c r="ES35" i="36"/>
  <c r="ES34" i="36"/>
  <c r="ES33" i="36"/>
  <c r="ES32" i="36"/>
  <c r="ES31" i="36"/>
  <c r="ES30" i="36"/>
  <c r="ES29" i="36"/>
  <c r="ES28" i="36"/>
  <c r="ES27" i="36"/>
  <c r="ES26" i="36"/>
  <c r="ES25" i="36"/>
  <c r="ES24" i="36"/>
  <c r="ES23" i="36"/>
  <c r="ES22" i="36"/>
  <c r="ES21" i="36"/>
  <c r="ES20" i="36"/>
  <c r="ES19" i="36"/>
  <c r="ES18" i="36"/>
  <c r="ES17" i="36"/>
  <c r="ES16" i="36"/>
  <c r="ES15" i="36"/>
  <c r="ES14" i="36"/>
  <c r="ES13" i="36"/>
  <c r="ES12" i="36"/>
  <c r="ES11" i="36"/>
  <c r="ES10" i="36"/>
  <c r="EO10" i="36"/>
  <c r="EO11" i="36" s="1"/>
  <c r="ES9" i="36"/>
  <c r="EM46" i="36"/>
  <c r="EM45" i="36"/>
  <c r="EM44" i="36"/>
  <c r="EM43" i="36"/>
  <c r="EM42" i="36"/>
  <c r="EM41" i="36"/>
  <c r="EM40" i="36"/>
  <c r="EM39" i="36"/>
  <c r="EM38" i="36"/>
  <c r="EM37" i="36"/>
  <c r="EM36" i="36"/>
  <c r="EM35" i="36"/>
  <c r="EM34" i="36"/>
  <c r="EM33" i="36"/>
  <c r="EM32" i="36"/>
  <c r="EM31" i="36"/>
  <c r="EM30" i="36"/>
  <c r="EM29" i="36"/>
  <c r="EM28" i="36"/>
  <c r="EM27" i="36"/>
  <c r="EM26" i="36"/>
  <c r="EM25" i="36"/>
  <c r="EM24" i="36"/>
  <c r="EM23" i="36"/>
  <c r="EM22" i="36"/>
  <c r="EM21" i="36"/>
  <c r="EM20" i="36"/>
  <c r="EM19" i="36"/>
  <c r="EM18" i="36"/>
  <c r="EM17" i="36"/>
  <c r="EM16" i="36"/>
  <c r="EM15" i="36"/>
  <c r="EM14" i="36"/>
  <c r="EM13" i="36"/>
  <c r="EM12" i="36"/>
  <c r="EM11" i="36"/>
  <c r="EM10" i="36"/>
  <c r="EI10" i="36"/>
  <c r="EI11" i="36" s="1"/>
  <c r="EM9" i="36"/>
  <c r="EG46" i="36"/>
  <c r="EG45" i="36"/>
  <c r="EG44" i="36"/>
  <c r="EG43" i="36"/>
  <c r="EG42" i="36"/>
  <c r="EG41" i="36"/>
  <c r="EG40" i="36"/>
  <c r="EG39" i="36"/>
  <c r="EG38" i="36"/>
  <c r="EG37" i="36"/>
  <c r="EG36" i="36"/>
  <c r="EG35" i="36"/>
  <c r="EG34" i="36"/>
  <c r="EG33" i="36"/>
  <c r="EG32" i="36"/>
  <c r="EG31" i="36"/>
  <c r="EG30" i="36"/>
  <c r="EG29" i="36"/>
  <c r="EG28" i="36"/>
  <c r="EG27" i="36"/>
  <c r="EG26" i="36"/>
  <c r="EG25" i="36"/>
  <c r="EG24" i="36"/>
  <c r="EG23" i="36"/>
  <c r="EG22" i="36"/>
  <c r="EG21" i="36"/>
  <c r="EG20" i="36"/>
  <c r="EG19" i="36"/>
  <c r="EG18" i="36"/>
  <c r="EG17" i="36"/>
  <c r="EG16" i="36"/>
  <c r="EG15" i="36"/>
  <c r="EG14" i="36"/>
  <c r="EG13" i="36"/>
  <c r="EG12" i="36"/>
  <c r="EG11" i="36"/>
  <c r="EG10" i="36"/>
  <c r="EC10" i="36"/>
  <c r="EC11" i="36" s="1"/>
  <c r="EG9" i="36"/>
  <c r="EA46" i="36"/>
  <c r="EA45" i="36"/>
  <c r="EA44" i="36"/>
  <c r="EA43" i="36"/>
  <c r="EA42" i="36"/>
  <c r="EA41" i="36"/>
  <c r="EA40" i="36"/>
  <c r="EA39" i="36"/>
  <c r="EA38" i="36"/>
  <c r="EA37" i="36"/>
  <c r="EA36" i="36"/>
  <c r="EA35" i="36"/>
  <c r="EA34" i="36"/>
  <c r="EA33" i="36"/>
  <c r="EA32" i="36"/>
  <c r="EA31" i="36"/>
  <c r="EA30" i="36"/>
  <c r="EA29" i="36"/>
  <c r="EA28" i="36"/>
  <c r="EA27" i="36"/>
  <c r="EA26" i="36"/>
  <c r="EA25" i="36"/>
  <c r="EA24" i="36"/>
  <c r="EA23" i="36"/>
  <c r="EA22" i="36"/>
  <c r="EA21" i="36"/>
  <c r="EA20" i="36"/>
  <c r="EA19" i="36"/>
  <c r="EA18" i="36"/>
  <c r="EA17" i="36"/>
  <c r="EA16" i="36"/>
  <c r="EA15" i="36"/>
  <c r="EA14" i="36"/>
  <c r="EA13" i="36"/>
  <c r="EA12" i="36"/>
  <c r="EA11" i="36"/>
  <c r="EA10" i="36"/>
  <c r="DW10" i="36"/>
  <c r="DW11" i="36" s="1"/>
  <c r="EA9" i="36"/>
  <c r="DU46" i="36"/>
  <c r="DU45" i="36"/>
  <c r="DU44" i="36"/>
  <c r="DU43" i="36"/>
  <c r="DU42" i="36"/>
  <c r="DU41" i="36"/>
  <c r="DU40" i="36"/>
  <c r="DU39" i="36"/>
  <c r="DU38" i="36"/>
  <c r="DU37" i="36"/>
  <c r="DU36" i="36"/>
  <c r="DU35" i="36"/>
  <c r="DU34" i="36"/>
  <c r="DU33" i="36"/>
  <c r="DU32" i="36"/>
  <c r="DU31" i="36"/>
  <c r="DU30" i="36"/>
  <c r="DU29" i="36"/>
  <c r="DU28" i="36"/>
  <c r="DU27" i="36"/>
  <c r="DU26" i="36"/>
  <c r="DU25" i="36"/>
  <c r="DU24" i="36"/>
  <c r="DU23" i="36"/>
  <c r="DU22" i="36"/>
  <c r="DU21" i="36"/>
  <c r="DU20" i="36"/>
  <c r="DU19" i="36"/>
  <c r="DU18" i="36"/>
  <c r="DU17" i="36"/>
  <c r="DU16" i="36"/>
  <c r="DU15" i="36"/>
  <c r="DU14" i="36"/>
  <c r="DU13" i="36"/>
  <c r="DU12" i="36"/>
  <c r="DU11" i="36"/>
  <c r="DU10" i="36"/>
  <c r="DQ10" i="36"/>
  <c r="DQ11" i="36" s="1"/>
  <c r="DU9" i="36"/>
  <c r="DO46" i="36"/>
  <c r="DO45" i="36"/>
  <c r="DO44" i="36"/>
  <c r="DO43" i="36"/>
  <c r="DO42" i="36"/>
  <c r="DO41" i="36"/>
  <c r="DO40" i="36"/>
  <c r="DO39" i="36"/>
  <c r="DO38" i="36"/>
  <c r="DO37" i="36"/>
  <c r="DO36" i="36"/>
  <c r="DO35" i="36"/>
  <c r="DO34" i="36"/>
  <c r="DO33" i="36"/>
  <c r="DO32" i="36"/>
  <c r="DO31" i="36"/>
  <c r="DO30" i="36"/>
  <c r="DO29" i="36"/>
  <c r="DO28" i="36"/>
  <c r="DO27" i="36"/>
  <c r="DO26" i="36"/>
  <c r="DO25" i="36"/>
  <c r="DO24" i="36"/>
  <c r="DO23" i="36"/>
  <c r="DO22" i="36"/>
  <c r="DO21" i="36"/>
  <c r="DO20" i="36"/>
  <c r="DO19" i="36"/>
  <c r="DO18" i="36"/>
  <c r="DO17" i="36"/>
  <c r="DO16" i="36"/>
  <c r="DO15" i="36"/>
  <c r="DO14" i="36"/>
  <c r="DO13" i="36"/>
  <c r="DO12" i="36"/>
  <c r="DO11" i="36"/>
  <c r="DO10" i="36"/>
  <c r="DK10" i="36"/>
  <c r="DK11" i="36" s="1"/>
  <c r="DO9" i="36"/>
  <c r="DI46" i="36"/>
  <c r="DI45" i="36"/>
  <c r="DI44" i="36"/>
  <c r="DI43" i="36"/>
  <c r="DI42" i="36"/>
  <c r="DI41" i="36"/>
  <c r="DI40" i="36"/>
  <c r="DI39" i="36"/>
  <c r="DI38" i="36"/>
  <c r="DI37" i="36"/>
  <c r="DI36" i="36"/>
  <c r="DI35" i="36"/>
  <c r="DI34" i="36"/>
  <c r="DI33" i="36"/>
  <c r="DI32" i="36"/>
  <c r="DI31" i="36"/>
  <c r="DI30" i="36"/>
  <c r="DI29" i="36"/>
  <c r="DI28" i="36"/>
  <c r="DI27" i="36"/>
  <c r="DI26" i="36"/>
  <c r="DI25" i="36"/>
  <c r="DI24" i="36"/>
  <c r="DI23" i="36"/>
  <c r="DI22" i="36"/>
  <c r="DI21" i="36"/>
  <c r="DI20" i="36"/>
  <c r="DI19" i="36"/>
  <c r="DI18" i="36"/>
  <c r="DI17" i="36"/>
  <c r="DI16" i="36"/>
  <c r="DI15" i="36"/>
  <c r="DI14" i="36"/>
  <c r="DI13" i="36"/>
  <c r="DI12" i="36"/>
  <c r="DI11" i="36"/>
  <c r="DI10" i="36"/>
  <c r="DE10" i="36"/>
  <c r="DE11" i="36" s="1"/>
  <c r="DI9" i="36"/>
  <c r="DC46" i="36"/>
  <c r="DC45" i="36"/>
  <c r="DC44" i="36"/>
  <c r="DC43" i="36"/>
  <c r="DC42" i="36"/>
  <c r="DC41" i="36"/>
  <c r="DC40" i="36"/>
  <c r="DC39" i="36"/>
  <c r="DC38" i="36"/>
  <c r="DC37" i="36"/>
  <c r="DC36" i="36"/>
  <c r="DC35" i="36"/>
  <c r="DC34" i="36"/>
  <c r="DC33" i="36"/>
  <c r="DC32" i="36"/>
  <c r="DC31" i="36"/>
  <c r="DC30" i="36"/>
  <c r="DC29" i="36"/>
  <c r="DC28" i="36"/>
  <c r="DC27" i="36"/>
  <c r="DC26" i="36"/>
  <c r="DC25" i="36"/>
  <c r="DC24" i="36"/>
  <c r="DC23" i="36"/>
  <c r="DC22" i="36"/>
  <c r="DC21" i="36"/>
  <c r="DC20" i="36"/>
  <c r="DC19" i="36"/>
  <c r="DC18" i="36"/>
  <c r="DC17" i="36"/>
  <c r="DC16" i="36"/>
  <c r="DC15" i="36"/>
  <c r="DC14" i="36"/>
  <c r="DC13" i="36"/>
  <c r="DC12" i="36"/>
  <c r="DC11" i="36"/>
  <c r="DC10" i="36"/>
  <c r="CY10" i="36"/>
  <c r="CY11" i="36" s="1"/>
  <c r="DC9" i="36"/>
  <c r="CW46" i="36"/>
  <c r="CW45" i="36"/>
  <c r="CW44" i="36"/>
  <c r="CW43" i="36"/>
  <c r="CW42" i="36"/>
  <c r="CW41" i="36"/>
  <c r="CW40" i="36"/>
  <c r="CW39" i="36"/>
  <c r="CW38" i="36"/>
  <c r="CW37" i="36"/>
  <c r="CW36" i="36"/>
  <c r="CW35" i="36"/>
  <c r="CW34" i="36"/>
  <c r="CW33" i="36"/>
  <c r="CW32" i="36"/>
  <c r="CW31" i="36"/>
  <c r="CW30" i="36"/>
  <c r="CW29" i="36"/>
  <c r="CW28" i="36"/>
  <c r="CW27" i="36"/>
  <c r="CW26" i="36"/>
  <c r="CW25" i="36"/>
  <c r="CW24" i="36"/>
  <c r="CW23" i="36"/>
  <c r="CW22" i="36"/>
  <c r="CW21" i="36"/>
  <c r="CW20" i="36"/>
  <c r="CW19" i="36"/>
  <c r="CW18" i="36"/>
  <c r="CW17" i="36"/>
  <c r="CW16" i="36"/>
  <c r="CW15" i="36"/>
  <c r="CW14" i="36"/>
  <c r="CW13" i="36"/>
  <c r="CW12" i="36"/>
  <c r="CW11" i="36"/>
  <c r="CW10" i="36"/>
  <c r="CS10" i="36"/>
  <c r="CS11" i="36" s="1"/>
  <c r="CW9" i="36"/>
  <c r="CQ46" i="36"/>
  <c r="CQ45" i="36"/>
  <c r="CQ44" i="36"/>
  <c r="CQ43" i="36"/>
  <c r="CQ42" i="36"/>
  <c r="CQ41" i="36"/>
  <c r="CQ40" i="36"/>
  <c r="CQ39" i="36"/>
  <c r="CQ38" i="36"/>
  <c r="CQ37" i="36"/>
  <c r="CQ36" i="36"/>
  <c r="CQ35" i="36"/>
  <c r="CQ34" i="36"/>
  <c r="CQ33" i="36"/>
  <c r="CQ32" i="36"/>
  <c r="CQ31" i="36"/>
  <c r="CQ30" i="36"/>
  <c r="CQ29" i="36"/>
  <c r="CQ28" i="36"/>
  <c r="CQ27" i="36"/>
  <c r="CQ26" i="36"/>
  <c r="CQ25" i="36"/>
  <c r="CQ24" i="36"/>
  <c r="CQ23" i="36"/>
  <c r="CQ22" i="36"/>
  <c r="CQ21" i="36"/>
  <c r="CQ20" i="36"/>
  <c r="CQ19" i="36"/>
  <c r="CQ18" i="36"/>
  <c r="CQ17" i="36"/>
  <c r="CQ16" i="36"/>
  <c r="CQ15" i="36"/>
  <c r="CQ14" i="36"/>
  <c r="CQ13" i="36"/>
  <c r="CQ12" i="36"/>
  <c r="CQ11" i="36"/>
  <c r="CQ10" i="36"/>
  <c r="CM10" i="36"/>
  <c r="CM11" i="36" s="1"/>
  <c r="CQ9" i="36"/>
  <c r="CK46" i="36"/>
  <c r="CK45" i="36"/>
  <c r="CK44" i="36"/>
  <c r="CK43" i="36"/>
  <c r="CK42" i="36"/>
  <c r="CK41" i="36"/>
  <c r="CK40" i="36"/>
  <c r="CK39" i="36"/>
  <c r="CK38" i="36"/>
  <c r="CK37" i="36"/>
  <c r="CK36" i="36"/>
  <c r="CK35" i="36"/>
  <c r="CK34" i="36"/>
  <c r="CK33" i="36"/>
  <c r="CK32" i="36"/>
  <c r="CK31" i="36"/>
  <c r="CK30" i="36"/>
  <c r="CK29" i="36"/>
  <c r="CK28" i="36"/>
  <c r="CK27" i="36"/>
  <c r="CK26" i="36"/>
  <c r="CK25" i="36"/>
  <c r="CK24" i="36"/>
  <c r="CK23" i="36"/>
  <c r="CK22" i="36"/>
  <c r="CK21" i="36"/>
  <c r="CK20" i="36"/>
  <c r="CK19" i="36"/>
  <c r="CK18" i="36"/>
  <c r="CK17" i="36"/>
  <c r="CK16" i="36"/>
  <c r="CK15" i="36"/>
  <c r="CK14" i="36"/>
  <c r="CK13" i="36"/>
  <c r="CK12" i="36"/>
  <c r="CK11" i="36"/>
  <c r="CK10" i="36"/>
  <c r="CG10" i="36"/>
  <c r="CG11" i="36" s="1"/>
  <c r="CK9" i="36"/>
  <c r="CE46" i="36"/>
  <c r="CE45" i="36"/>
  <c r="CE44" i="36"/>
  <c r="CE43" i="36"/>
  <c r="CE42" i="36"/>
  <c r="CE41" i="36"/>
  <c r="CE40" i="36"/>
  <c r="CE39" i="36"/>
  <c r="CE38" i="36"/>
  <c r="CE37" i="36"/>
  <c r="CE36" i="36"/>
  <c r="CE35" i="36"/>
  <c r="CE34" i="36"/>
  <c r="CE33" i="36"/>
  <c r="CE32" i="36"/>
  <c r="CE31" i="36"/>
  <c r="CE30" i="36"/>
  <c r="CE29" i="36"/>
  <c r="CE28" i="36"/>
  <c r="CE27" i="36"/>
  <c r="CE26" i="36"/>
  <c r="CE25" i="36"/>
  <c r="CE24" i="36"/>
  <c r="CE23" i="36"/>
  <c r="CE22" i="36"/>
  <c r="CE21" i="36"/>
  <c r="CE20" i="36"/>
  <c r="CE19" i="36"/>
  <c r="CE18" i="36"/>
  <c r="CE17" i="36"/>
  <c r="CE16" i="36"/>
  <c r="CE15" i="36"/>
  <c r="CE14" i="36"/>
  <c r="CE13" i="36"/>
  <c r="CE12" i="36"/>
  <c r="CE11" i="36"/>
  <c r="CE10" i="36"/>
  <c r="CA10" i="36"/>
  <c r="CA11" i="36" s="1"/>
  <c r="CE9" i="36"/>
  <c r="BY46" i="36"/>
  <c r="BY45" i="36"/>
  <c r="BY44" i="36"/>
  <c r="BY43" i="36"/>
  <c r="BY42" i="36"/>
  <c r="BY41" i="36"/>
  <c r="BY40" i="36"/>
  <c r="BY39" i="36"/>
  <c r="BY38" i="36"/>
  <c r="BY37" i="36"/>
  <c r="BY36" i="36"/>
  <c r="BY35" i="36"/>
  <c r="BY34" i="36"/>
  <c r="BY33" i="36"/>
  <c r="BY32" i="36"/>
  <c r="BY31" i="36"/>
  <c r="BY30" i="36"/>
  <c r="BY29" i="36"/>
  <c r="BY28" i="36"/>
  <c r="BY27" i="36"/>
  <c r="BY26" i="36"/>
  <c r="BY25" i="36"/>
  <c r="BY24" i="36"/>
  <c r="BY23" i="36"/>
  <c r="BY22" i="36"/>
  <c r="BY21" i="36"/>
  <c r="BY20" i="36"/>
  <c r="BY19" i="36"/>
  <c r="BY18" i="36"/>
  <c r="BY17" i="36"/>
  <c r="BY16" i="36"/>
  <c r="BY15" i="36"/>
  <c r="BY14" i="36"/>
  <c r="BY13" i="36"/>
  <c r="BY12" i="36"/>
  <c r="BY11" i="36"/>
  <c r="BY10" i="36"/>
  <c r="BU10" i="36"/>
  <c r="BU11" i="36" s="1"/>
  <c r="BY9" i="36"/>
  <c r="BS46" i="36"/>
  <c r="BS45" i="36"/>
  <c r="BS44" i="36"/>
  <c r="BS43" i="36"/>
  <c r="BS42" i="36"/>
  <c r="BS41" i="36"/>
  <c r="BS40" i="36"/>
  <c r="BS39" i="36"/>
  <c r="BS38" i="36"/>
  <c r="BS37" i="36"/>
  <c r="BS36" i="36"/>
  <c r="BS35" i="36"/>
  <c r="BS34" i="36"/>
  <c r="BS33" i="36"/>
  <c r="BS32" i="36"/>
  <c r="BS31" i="36"/>
  <c r="BS30" i="36"/>
  <c r="BS29" i="36"/>
  <c r="BS28" i="36"/>
  <c r="BS27" i="36"/>
  <c r="BS26" i="36"/>
  <c r="BS25" i="36"/>
  <c r="BS24" i="36"/>
  <c r="BS23" i="36"/>
  <c r="BS22" i="36"/>
  <c r="BS21" i="36"/>
  <c r="BS20" i="36"/>
  <c r="BS19" i="36"/>
  <c r="BS18" i="36"/>
  <c r="BS17" i="36"/>
  <c r="BS16" i="36"/>
  <c r="BS15" i="36"/>
  <c r="BS14" i="36"/>
  <c r="BS13" i="36"/>
  <c r="BS12" i="36"/>
  <c r="BS11" i="36"/>
  <c r="BS10" i="36"/>
  <c r="BO10" i="36"/>
  <c r="BO11" i="36" s="1"/>
  <c r="BS9" i="36"/>
  <c r="BM46" i="36"/>
  <c r="BM45" i="36"/>
  <c r="BM44" i="36"/>
  <c r="BM43" i="36"/>
  <c r="BM42" i="36"/>
  <c r="BM41" i="36"/>
  <c r="BM40" i="36"/>
  <c r="BM39" i="36"/>
  <c r="BM38" i="36"/>
  <c r="BM37" i="36"/>
  <c r="BM36" i="36"/>
  <c r="BM35" i="36"/>
  <c r="BM34" i="36"/>
  <c r="BM33" i="36"/>
  <c r="BM32" i="36"/>
  <c r="BM31" i="36"/>
  <c r="BM30" i="36"/>
  <c r="BM29" i="36"/>
  <c r="BM28" i="36"/>
  <c r="BM27" i="36"/>
  <c r="BM26" i="36"/>
  <c r="BM25" i="36"/>
  <c r="BM24" i="36"/>
  <c r="BM23" i="36"/>
  <c r="BM22" i="36"/>
  <c r="BM21" i="36"/>
  <c r="BM20" i="36"/>
  <c r="BM19" i="36"/>
  <c r="BM18" i="36"/>
  <c r="BM17" i="36"/>
  <c r="BM16" i="36"/>
  <c r="BM15" i="36"/>
  <c r="BM14" i="36"/>
  <c r="BM13" i="36"/>
  <c r="BM12" i="36"/>
  <c r="BM11" i="36"/>
  <c r="BM10" i="36"/>
  <c r="BI10" i="36"/>
  <c r="BI11" i="36" s="1"/>
  <c r="BM9" i="36"/>
  <c r="BG46" i="36"/>
  <c r="BG45" i="36"/>
  <c r="BG44" i="36"/>
  <c r="BG43" i="36"/>
  <c r="BG42" i="36"/>
  <c r="BG41" i="36"/>
  <c r="BG40" i="36"/>
  <c r="BG39" i="36"/>
  <c r="BG38" i="36"/>
  <c r="BG37" i="36"/>
  <c r="BG36" i="36"/>
  <c r="BG35" i="36"/>
  <c r="BG34" i="36"/>
  <c r="BG33" i="36"/>
  <c r="BG32" i="36"/>
  <c r="BG31" i="36"/>
  <c r="BG30" i="36"/>
  <c r="BG29" i="36"/>
  <c r="BG28" i="36"/>
  <c r="BG27" i="36"/>
  <c r="BG26" i="36"/>
  <c r="BG25" i="36"/>
  <c r="BG24" i="36"/>
  <c r="BG23" i="36"/>
  <c r="BG22" i="36"/>
  <c r="BG21" i="36"/>
  <c r="BG20" i="36"/>
  <c r="BG19" i="36"/>
  <c r="BG18" i="36"/>
  <c r="BG17" i="36"/>
  <c r="BG16" i="36"/>
  <c r="BG15" i="36"/>
  <c r="BG14" i="36"/>
  <c r="BG13" i="36"/>
  <c r="BG12" i="36"/>
  <c r="BG11" i="36"/>
  <c r="BG10" i="36"/>
  <c r="BC10" i="36"/>
  <c r="BC11" i="36" s="1"/>
  <c r="BG9" i="36"/>
  <c r="BA46" i="36"/>
  <c r="BA45" i="36"/>
  <c r="BA44" i="36"/>
  <c r="BA43" i="36"/>
  <c r="BA42" i="36"/>
  <c r="BA41" i="36"/>
  <c r="BA40" i="36"/>
  <c r="BA39" i="36"/>
  <c r="BA38" i="36"/>
  <c r="BA37" i="36"/>
  <c r="BA36" i="36"/>
  <c r="BA35" i="36"/>
  <c r="BA34" i="36"/>
  <c r="BA33" i="36"/>
  <c r="BA32" i="36"/>
  <c r="BA31" i="36"/>
  <c r="BA30" i="36"/>
  <c r="BA29" i="36"/>
  <c r="BA28" i="36"/>
  <c r="BA27" i="36"/>
  <c r="BA26" i="36"/>
  <c r="BA25" i="36"/>
  <c r="BA24" i="36"/>
  <c r="BA23" i="36"/>
  <c r="BA22" i="36"/>
  <c r="BA21" i="36"/>
  <c r="BA20" i="36"/>
  <c r="BA19" i="36"/>
  <c r="BA18" i="36"/>
  <c r="BA17" i="36"/>
  <c r="BA16" i="36"/>
  <c r="BA15" i="36"/>
  <c r="BA14" i="36"/>
  <c r="BA13" i="36"/>
  <c r="BA12" i="36"/>
  <c r="BA11" i="36"/>
  <c r="BA10" i="36"/>
  <c r="AW10" i="36"/>
  <c r="AW11" i="36" s="1"/>
  <c r="BA9" i="36"/>
  <c r="AU46" i="36"/>
  <c r="AU45" i="36"/>
  <c r="AU44" i="36"/>
  <c r="AU43" i="36"/>
  <c r="AU42" i="36"/>
  <c r="AU41" i="36"/>
  <c r="AU40" i="36"/>
  <c r="AU39" i="36"/>
  <c r="AU38" i="36"/>
  <c r="AU37" i="36"/>
  <c r="AU36" i="36"/>
  <c r="AU35" i="36"/>
  <c r="AU34" i="36"/>
  <c r="AU33" i="36"/>
  <c r="AU32" i="36"/>
  <c r="AU31" i="36"/>
  <c r="AU30" i="36"/>
  <c r="AU29" i="36"/>
  <c r="AU28" i="36"/>
  <c r="AU27" i="36"/>
  <c r="AU26" i="36"/>
  <c r="AU25" i="36"/>
  <c r="AU24" i="36"/>
  <c r="AU23" i="36"/>
  <c r="AU22" i="36"/>
  <c r="AU21" i="36"/>
  <c r="AU20" i="36"/>
  <c r="AU19" i="36"/>
  <c r="AU18" i="36"/>
  <c r="AU17" i="36"/>
  <c r="AU16" i="36"/>
  <c r="AU15" i="36"/>
  <c r="AU14" i="36"/>
  <c r="AU13" i="36"/>
  <c r="AU12" i="36"/>
  <c r="AQ12" i="36"/>
  <c r="AQ13" i="36" s="1"/>
  <c r="AQ14" i="36" s="1"/>
  <c r="AQ15" i="36" s="1"/>
  <c r="AQ16" i="36" s="1"/>
  <c r="AQ17" i="36" s="1"/>
  <c r="AQ18" i="36" s="1"/>
  <c r="AQ19" i="36" s="1"/>
  <c r="AQ20" i="36" s="1"/>
  <c r="AQ21" i="36" s="1"/>
  <c r="AQ22" i="36" s="1"/>
  <c r="AQ23" i="36" s="1"/>
  <c r="AQ24" i="36" s="1"/>
  <c r="AQ25" i="36" s="1"/>
  <c r="AQ26" i="36" s="1"/>
  <c r="AQ27" i="36" s="1"/>
  <c r="AQ28" i="36" s="1"/>
  <c r="AQ29" i="36" s="1"/>
  <c r="AQ30" i="36" s="1"/>
  <c r="AQ31" i="36" s="1"/>
  <c r="AQ32" i="36" s="1"/>
  <c r="AQ33" i="36" s="1"/>
  <c r="AQ34" i="36" s="1"/>
  <c r="AQ35" i="36" s="1"/>
  <c r="AQ36" i="36" s="1"/>
  <c r="AQ37" i="36" s="1"/>
  <c r="AQ38" i="36" s="1"/>
  <c r="AQ39" i="36" s="1"/>
  <c r="AQ40" i="36" s="1"/>
  <c r="AQ41" i="36" s="1"/>
  <c r="AQ42" i="36" s="1"/>
  <c r="AQ43" i="36" s="1"/>
  <c r="AQ44" i="36" s="1"/>
  <c r="AQ45" i="36" s="1"/>
  <c r="AQ46" i="36" s="1"/>
  <c r="AU11" i="36"/>
  <c r="AQ11" i="36"/>
  <c r="AU10" i="36"/>
  <c r="AQ10" i="36"/>
  <c r="AU9" i="36"/>
  <c r="AO46" i="36"/>
  <c r="AO45" i="36"/>
  <c r="AO44" i="36"/>
  <c r="AO43" i="36"/>
  <c r="AO42" i="36"/>
  <c r="AO41" i="36"/>
  <c r="AO40" i="36"/>
  <c r="AO39" i="36"/>
  <c r="AO38" i="36"/>
  <c r="AO37" i="36"/>
  <c r="AO36" i="36"/>
  <c r="AO35" i="36"/>
  <c r="AO34" i="36"/>
  <c r="AO33" i="36"/>
  <c r="AO32" i="36"/>
  <c r="AO31" i="36"/>
  <c r="AO30" i="36"/>
  <c r="AO29" i="36"/>
  <c r="AO28" i="36"/>
  <c r="AO27" i="36"/>
  <c r="AO26" i="36"/>
  <c r="AO25" i="36"/>
  <c r="AO24" i="36"/>
  <c r="AO23" i="36"/>
  <c r="AO22" i="36"/>
  <c r="AO21" i="36"/>
  <c r="AO20" i="36"/>
  <c r="AO19" i="36"/>
  <c r="AO18" i="36"/>
  <c r="AO17" i="36"/>
  <c r="AO16" i="36"/>
  <c r="AO15" i="36"/>
  <c r="AO14" i="36"/>
  <c r="AO13" i="36"/>
  <c r="AO12" i="36"/>
  <c r="AK12" i="36"/>
  <c r="AO11" i="36"/>
  <c r="AK11" i="36"/>
  <c r="AO10" i="36"/>
  <c r="AK10" i="36"/>
  <c r="AO9" i="36"/>
  <c r="AI46" i="36"/>
  <c r="AI45" i="36"/>
  <c r="AI44" i="36"/>
  <c r="AI43" i="36"/>
  <c r="AI42" i="36"/>
  <c r="AI41" i="36"/>
  <c r="AI40" i="36"/>
  <c r="AI39" i="36"/>
  <c r="AI38" i="36"/>
  <c r="AI37" i="36"/>
  <c r="AI36" i="36"/>
  <c r="AI35" i="36"/>
  <c r="AI34" i="36"/>
  <c r="AI33" i="36"/>
  <c r="AI32" i="36"/>
  <c r="AI31" i="36"/>
  <c r="AI30" i="36"/>
  <c r="AI29" i="36"/>
  <c r="AI28" i="36"/>
  <c r="AI27" i="36"/>
  <c r="AI26" i="36"/>
  <c r="AI25" i="36"/>
  <c r="AI24" i="36"/>
  <c r="AI23" i="36"/>
  <c r="AI22" i="36"/>
  <c r="AI21" i="36"/>
  <c r="AI20" i="36"/>
  <c r="AI19" i="36"/>
  <c r="AI18" i="36"/>
  <c r="AI17" i="36"/>
  <c r="AI16" i="36"/>
  <c r="AI15" i="36"/>
  <c r="AI14" i="36"/>
  <c r="AI13" i="36"/>
  <c r="AI12" i="36"/>
  <c r="AI11" i="36"/>
  <c r="AI10" i="36"/>
  <c r="AE10" i="36"/>
  <c r="AE11" i="36" s="1"/>
  <c r="AI9" i="36"/>
  <c r="AC46" i="36"/>
  <c r="AC45" i="36"/>
  <c r="AC44" i="36"/>
  <c r="AC43" i="36"/>
  <c r="AC42" i="36"/>
  <c r="AC41" i="36"/>
  <c r="AC40" i="36"/>
  <c r="AC39" i="36"/>
  <c r="AC38" i="36"/>
  <c r="AC37" i="36"/>
  <c r="AC36" i="36"/>
  <c r="AC35" i="36"/>
  <c r="AC34" i="36"/>
  <c r="AC33" i="36"/>
  <c r="AC32" i="36"/>
  <c r="AC31" i="36"/>
  <c r="AC30" i="36"/>
  <c r="AC29" i="36"/>
  <c r="AC28" i="36"/>
  <c r="AC27" i="36"/>
  <c r="AC26" i="36"/>
  <c r="AC25" i="36"/>
  <c r="AC24" i="36"/>
  <c r="AC23" i="36"/>
  <c r="AC22" i="36"/>
  <c r="AC21" i="36"/>
  <c r="AC20" i="36"/>
  <c r="AC19" i="36"/>
  <c r="AC18" i="36"/>
  <c r="AC17" i="36"/>
  <c r="AC16" i="36"/>
  <c r="AC15" i="36"/>
  <c r="AC14" i="36"/>
  <c r="AC13" i="36"/>
  <c r="AC12" i="36"/>
  <c r="AC11" i="36"/>
  <c r="AC10" i="36"/>
  <c r="Y10" i="36"/>
  <c r="Y11" i="36" s="1"/>
  <c r="AC9" i="36"/>
  <c r="W46" i="36"/>
  <c r="W45" i="36"/>
  <c r="W44" i="36"/>
  <c r="W43" i="36"/>
  <c r="W42" i="36"/>
  <c r="W41" i="36"/>
  <c r="W40" i="36"/>
  <c r="W39" i="36"/>
  <c r="W38" i="36"/>
  <c r="W37" i="36"/>
  <c r="W36" i="36"/>
  <c r="W35" i="36"/>
  <c r="W34" i="36"/>
  <c r="W33" i="36"/>
  <c r="W32" i="36"/>
  <c r="W31" i="36"/>
  <c r="W30" i="36"/>
  <c r="W29" i="36"/>
  <c r="W28" i="36"/>
  <c r="W27" i="36"/>
  <c r="W26" i="36"/>
  <c r="W25" i="36"/>
  <c r="W24" i="36"/>
  <c r="W23" i="36"/>
  <c r="W22" i="36"/>
  <c r="W21" i="36"/>
  <c r="W20" i="36"/>
  <c r="W19" i="36"/>
  <c r="W18" i="36"/>
  <c r="W17" i="36"/>
  <c r="W16" i="36"/>
  <c r="W15" i="36"/>
  <c r="W14" i="36"/>
  <c r="W13" i="36"/>
  <c r="W12" i="36"/>
  <c r="W11" i="36"/>
  <c r="W10" i="36"/>
  <c r="S10" i="36"/>
  <c r="S11" i="36" s="1"/>
  <c r="W9" i="36"/>
  <c r="Q46" i="36"/>
  <c r="Q45" i="36"/>
  <c r="Q44" i="36"/>
  <c r="Q43" i="36"/>
  <c r="Q42" i="36"/>
  <c r="Q41" i="36"/>
  <c r="Q40" i="36"/>
  <c r="Q39" i="36"/>
  <c r="Q38" i="36"/>
  <c r="Q37" i="36"/>
  <c r="Q36" i="36"/>
  <c r="Q35" i="36"/>
  <c r="Q34" i="36"/>
  <c r="Q33" i="36"/>
  <c r="Q32" i="36"/>
  <c r="Q31" i="36"/>
  <c r="Q30" i="36"/>
  <c r="Q29" i="36"/>
  <c r="Q28" i="36"/>
  <c r="Q27" i="36"/>
  <c r="Q26" i="36"/>
  <c r="Q25" i="36"/>
  <c r="Q24" i="36"/>
  <c r="Q23" i="36"/>
  <c r="Q22" i="36"/>
  <c r="Q21" i="36"/>
  <c r="Q20" i="36"/>
  <c r="Q19" i="36"/>
  <c r="Q18" i="36"/>
  <c r="Q17" i="36"/>
  <c r="Q16" i="36"/>
  <c r="Q15" i="36"/>
  <c r="Q14" i="36"/>
  <c r="Q13" i="36"/>
  <c r="Q12" i="36"/>
  <c r="Q11" i="36"/>
  <c r="Q10" i="36"/>
  <c r="M10" i="36"/>
  <c r="M11" i="36" s="1"/>
  <c r="Q9" i="36"/>
  <c r="K46" i="36"/>
  <c r="K45" i="36"/>
  <c r="K44" i="36"/>
  <c r="K43" i="36"/>
  <c r="K42" i="36"/>
  <c r="K41" i="36"/>
  <c r="K40" i="36"/>
  <c r="K39" i="36"/>
  <c r="K38" i="36"/>
  <c r="K37" i="36"/>
  <c r="K36" i="36"/>
  <c r="K35" i="36"/>
  <c r="K34" i="36"/>
  <c r="K33" i="36"/>
  <c r="K32" i="36"/>
  <c r="K31" i="36"/>
  <c r="K30" i="36"/>
  <c r="K29" i="36"/>
  <c r="K28" i="36"/>
  <c r="K27" i="36"/>
  <c r="K26" i="36"/>
  <c r="K25" i="36"/>
  <c r="K24" i="36"/>
  <c r="K23" i="36"/>
  <c r="K22" i="36"/>
  <c r="K21" i="36"/>
  <c r="K20" i="36"/>
  <c r="K19" i="36"/>
  <c r="K18" i="36"/>
  <c r="K17" i="36"/>
  <c r="K16" i="36"/>
  <c r="K15" i="36"/>
  <c r="K14" i="36"/>
  <c r="K13" i="36"/>
  <c r="K12" i="36"/>
  <c r="K11" i="36"/>
  <c r="K10" i="36"/>
  <c r="G10" i="36"/>
  <c r="G11" i="36" s="1"/>
  <c r="K9" i="36"/>
  <c r="E39" i="36"/>
  <c r="E40" i="36"/>
  <c r="E41" i="36"/>
  <c r="A39" i="36"/>
  <c r="A40" i="36" s="1"/>
  <c r="A41" i="36" s="1"/>
  <c r="A42" i="36" s="1"/>
  <c r="A43" i="36" s="1"/>
  <c r="A44" i="36" s="1"/>
  <c r="A45" i="36" s="1"/>
  <c r="A46" i="36" s="1"/>
  <c r="E10" i="36"/>
  <c r="E11" i="36"/>
  <c r="E12" i="36"/>
  <c r="E13" i="36"/>
  <c r="E14" i="36"/>
  <c r="E15" i="36"/>
  <c r="E16" i="36"/>
  <c r="E17" i="36"/>
  <c r="E18" i="36"/>
  <c r="E19" i="36"/>
  <c r="E20" i="36"/>
  <c r="E21" i="36"/>
  <c r="E22" i="36"/>
  <c r="E23" i="36"/>
  <c r="E24" i="36"/>
  <c r="E25" i="36"/>
  <c r="E26" i="36"/>
  <c r="E27" i="36"/>
  <c r="E28" i="36"/>
  <c r="E29" i="36"/>
  <c r="E30" i="36"/>
  <c r="E31" i="36"/>
  <c r="E32" i="36"/>
  <c r="E33" i="36"/>
  <c r="E34" i="36"/>
  <c r="E35" i="36"/>
  <c r="E36" i="36"/>
  <c r="E37" i="36"/>
  <c r="E38" i="36"/>
  <c r="E42" i="36"/>
  <c r="E43" i="36"/>
  <c r="E44" i="36"/>
  <c r="E45" i="36"/>
  <c r="E46" i="36"/>
  <c r="E9" i="36"/>
  <c r="A43" i="34"/>
  <c r="E39" i="1"/>
  <c r="F44" i="26"/>
  <c r="F41" i="26"/>
  <c r="F42" i="26"/>
  <c r="F45" i="26"/>
  <c r="E29" i="26"/>
  <c r="F18" i="11"/>
  <c r="F51" i="34"/>
  <c r="F17" i="1"/>
  <c r="AU47" i="36" l="1"/>
  <c r="AS4" i="36" s="1"/>
  <c r="BS47" i="36"/>
  <c r="BQ4" i="36" s="1"/>
  <c r="FK47" i="36"/>
  <c r="FI4" i="36" s="1"/>
  <c r="AI47" i="36"/>
  <c r="AG4" i="36" s="1"/>
  <c r="BG47" i="36"/>
  <c r="BE4" i="36" s="1"/>
  <c r="CE47" i="36"/>
  <c r="CC4" i="36" s="1"/>
  <c r="DC47" i="36"/>
  <c r="DA4" i="36" s="1"/>
  <c r="EA47" i="36"/>
  <c r="DY4" i="36" s="1"/>
  <c r="EY47" i="36"/>
  <c r="EW4" i="36" s="1"/>
  <c r="FE47" i="36"/>
  <c r="FC4" i="36" s="1"/>
  <c r="FW47" i="36"/>
  <c r="FU4" i="36" s="1"/>
  <c r="DU47" i="36"/>
  <c r="DS4" i="36" s="1"/>
  <c r="ES47" i="36"/>
  <c r="EQ4" i="36" s="1"/>
  <c r="DO47" i="36"/>
  <c r="DM4" i="36" s="1"/>
  <c r="EM47" i="36"/>
  <c r="EK4" i="36" s="1"/>
  <c r="DI47" i="36"/>
  <c r="DG4" i="36" s="1"/>
  <c r="EG47" i="36"/>
  <c r="EE4" i="36" s="1"/>
  <c r="CW47" i="36"/>
  <c r="CU4" i="36" s="1"/>
  <c r="CQ47" i="36"/>
  <c r="CO4" i="36" s="1"/>
  <c r="BY47" i="36"/>
  <c r="BW4" i="36" s="1"/>
  <c r="CK47" i="36"/>
  <c r="CI4" i="36" s="1"/>
  <c r="BA47" i="36"/>
  <c r="AY4" i="36" s="1"/>
  <c r="BM47" i="36"/>
  <c r="BK4" i="36" s="1"/>
  <c r="AO47" i="36"/>
  <c r="AM4" i="36" s="1"/>
  <c r="AC47" i="36"/>
  <c r="AA4" i="36" s="1"/>
  <c r="W47" i="36"/>
  <c r="U4" i="36" s="1"/>
  <c r="Q47" i="36"/>
  <c r="O4" i="36" s="1"/>
  <c r="E47" i="36"/>
  <c r="C4" i="36" s="1"/>
  <c r="K47" i="36"/>
  <c r="I4" i="36" s="1"/>
  <c r="FS12" i="36"/>
  <c r="FS13" i="36" s="1"/>
  <c r="FS14" i="36" s="1"/>
  <c r="FS15" i="36" s="1"/>
  <c r="FS16" i="36" s="1"/>
  <c r="FS17" i="36" s="1"/>
  <c r="FS18" i="36" s="1"/>
  <c r="FS19" i="36" s="1"/>
  <c r="FS20" i="36" s="1"/>
  <c r="FS21" i="36" s="1"/>
  <c r="FS22" i="36" s="1"/>
  <c r="FS23" i="36" s="1"/>
  <c r="FS24" i="36" s="1"/>
  <c r="FS25" i="36" s="1"/>
  <c r="FS26" i="36" s="1"/>
  <c r="FS27" i="36" s="1"/>
  <c r="FS28" i="36" s="1"/>
  <c r="FS29" i="36" s="1"/>
  <c r="FS30" i="36" s="1"/>
  <c r="FS31" i="36" s="1"/>
  <c r="FS32" i="36" s="1"/>
  <c r="FS33" i="36" s="1"/>
  <c r="FS34" i="36" s="1"/>
  <c r="FS35" i="36" s="1"/>
  <c r="FS36" i="36" s="1"/>
  <c r="FS37" i="36" s="1"/>
  <c r="FS38" i="36" s="1"/>
  <c r="FS39" i="36" s="1"/>
  <c r="FS40" i="36" s="1"/>
  <c r="FS41" i="36" s="1"/>
  <c r="FS42" i="36" s="1"/>
  <c r="FS43" i="36" s="1"/>
  <c r="FS44" i="36" s="1"/>
  <c r="FS45" i="36" s="1"/>
  <c r="FS46" i="36" s="1"/>
  <c r="FG12" i="36"/>
  <c r="FG13" i="36" s="1"/>
  <c r="FG14" i="36" s="1"/>
  <c r="FG15" i="36" s="1"/>
  <c r="FG16" i="36" s="1"/>
  <c r="FG17" i="36" s="1"/>
  <c r="FG18" i="36" s="1"/>
  <c r="FG19" i="36" s="1"/>
  <c r="FG20" i="36" s="1"/>
  <c r="FG21" i="36" s="1"/>
  <c r="FG22" i="36" s="1"/>
  <c r="FG23" i="36" s="1"/>
  <c r="FG24" i="36" s="1"/>
  <c r="FG25" i="36" s="1"/>
  <c r="FG26" i="36" s="1"/>
  <c r="FG27" i="36" s="1"/>
  <c r="FG28" i="36" s="1"/>
  <c r="FG29" i="36" s="1"/>
  <c r="FG30" i="36" s="1"/>
  <c r="FG31" i="36" s="1"/>
  <c r="FG32" i="36" s="1"/>
  <c r="FG33" i="36" s="1"/>
  <c r="FG34" i="36" s="1"/>
  <c r="FG35" i="36" s="1"/>
  <c r="FG36" i="36" s="1"/>
  <c r="FG37" i="36" s="1"/>
  <c r="FG38" i="36" s="1"/>
  <c r="FG39" i="36" s="1"/>
  <c r="FG40" i="36" s="1"/>
  <c r="FG41" i="36" s="1"/>
  <c r="FG42" i="36" s="1"/>
  <c r="FG43" i="36" s="1"/>
  <c r="FG44" i="36" s="1"/>
  <c r="FG45" i="36" s="1"/>
  <c r="FG46" i="36" s="1"/>
  <c r="FA12" i="36"/>
  <c r="FA13" i="36" s="1"/>
  <c r="FA14" i="36" s="1"/>
  <c r="FA15" i="36" s="1"/>
  <c r="FA16" i="36" s="1"/>
  <c r="FA17" i="36" s="1"/>
  <c r="FA18" i="36" s="1"/>
  <c r="FA19" i="36" s="1"/>
  <c r="FA20" i="36" s="1"/>
  <c r="FA21" i="36" s="1"/>
  <c r="FA22" i="36" s="1"/>
  <c r="FA23" i="36" s="1"/>
  <c r="FA24" i="36" s="1"/>
  <c r="FA25" i="36" s="1"/>
  <c r="FA26" i="36" s="1"/>
  <c r="FA27" i="36" s="1"/>
  <c r="FA28" i="36" s="1"/>
  <c r="FA29" i="36" s="1"/>
  <c r="FA30" i="36" s="1"/>
  <c r="FA31" i="36" s="1"/>
  <c r="FA32" i="36" s="1"/>
  <c r="FA33" i="36" s="1"/>
  <c r="FA34" i="36" s="1"/>
  <c r="FA35" i="36" s="1"/>
  <c r="FA36" i="36" s="1"/>
  <c r="FA37" i="36" s="1"/>
  <c r="FA38" i="36" s="1"/>
  <c r="FA39" i="36" s="1"/>
  <c r="FA40" i="36" s="1"/>
  <c r="FA41" i="36" s="1"/>
  <c r="FA42" i="36" s="1"/>
  <c r="FA43" i="36" s="1"/>
  <c r="FA44" i="36" s="1"/>
  <c r="FA45" i="36" s="1"/>
  <c r="FA46" i="36" s="1"/>
  <c r="EU12" i="36"/>
  <c r="EU13" i="36" s="1"/>
  <c r="EU14" i="36" s="1"/>
  <c r="EU15" i="36" s="1"/>
  <c r="EU16" i="36" s="1"/>
  <c r="EU17" i="36" s="1"/>
  <c r="EU18" i="36" s="1"/>
  <c r="EU19" i="36" s="1"/>
  <c r="EU20" i="36" s="1"/>
  <c r="EU21" i="36" s="1"/>
  <c r="EU22" i="36" s="1"/>
  <c r="EU23" i="36" s="1"/>
  <c r="EU24" i="36" s="1"/>
  <c r="EU25" i="36" s="1"/>
  <c r="EU26" i="36" s="1"/>
  <c r="EU27" i="36" s="1"/>
  <c r="EU28" i="36" s="1"/>
  <c r="EU29" i="36" s="1"/>
  <c r="EU30" i="36" s="1"/>
  <c r="EU31" i="36" s="1"/>
  <c r="EU32" i="36" s="1"/>
  <c r="EU33" i="36" s="1"/>
  <c r="EU34" i="36" s="1"/>
  <c r="EU35" i="36" s="1"/>
  <c r="EU36" i="36" s="1"/>
  <c r="EU37" i="36" s="1"/>
  <c r="EU38" i="36" s="1"/>
  <c r="EU39" i="36" s="1"/>
  <c r="EU40" i="36" s="1"/>
  <c r="EU41" i="36" s="1"/>
  <c r="EU42" i="36" s="1"/>
  <c r="EU43" i="36" s="1"/>
  <c r="EU44" i="36" s="1"/>
  <c r="EU45" i="36" s="1"/>
  <c r="EU46" i="36" s="1"/>
  <c r="EO12" i="36"/>
  <c r="EO13" i="36" s="1"/>
  <c r="EO14" i="36" s="1"/>
  <c r="EO15" i="36" s="1"/>
  <c r="EO16" i="36" s="1"/>
  <c r="EO17" i="36" s="1"/>
  <c r="EO18" i="36" s="1"/>
  <c r="EO19" i="36" s="1"/>
  <c r="EO20" i="36" s="1"/>
  <c r="EO21" i="36" s="1"/>
  <c r="EO22" i="36" s="1"/>
  <c r="EO23" i="36" s="1"/>
  <c r="EO24" i="36" s="1"/>
  <c r="EO25" i="36" s="1"/>
  <c r="EO26" i="36" s="1"/>
  <c r="EO27" i="36" s="1"/>
  <c r="EO28" i="36" s="1"/>
  <c r="EO29" i="36" s="1"/>
  <c r="EO30" i="36" s="1"/>
  <c r="EO31" i="36" s="1"/>
  <c r="EO32" i="36" s="1"/>
  <c r="EO33" i="36" s="1"/>
  <c r="EO34" i="36" s="1"/>
  <c r="EO35" i="36" s="1"/>
  <c r="EO36" i="36" s="1"/>
  <c r="EO37" i="36" s="1"/>
  <c r="EO38" i="36" s="1"/>
  <c r="EO39" i="36" s="1"/>
  <c r="EO40" i="36" s="1"/>
  <c r="EO41" i="36" s="1"/>
  <c r="EO42" i="36" s="1"/>
  <c r="EO43" i="36" s="1"/>
  <c r="EO44" i="36" s="1"/>
  <c r="EO45" i="36" s="1"/>
  <c r="EO46" i="36" s="1"/>
  <c r="EI12" i="36"/>
  <c r="EI13" i="36" s="1"/>
  <c r="EI14" i="36" s="1"/>
  <c r="EI15" i="36" s="1"/>
  <c r="EI16" i="36" s="1"/>
  <c r="EI17" i="36" s="1"/>
  <c r="EI18" i="36" s="1"/>
  <c r="EI19" i="36" s="1"/>
  <c r="EI20" i="36" s="1"/>
  <c r="EI21" i="36" s="1"/>
  <c r="EI22" i="36" s="1"/>
  <c r="EI23" i="36" s="1"/>
  <c r="EI24" i="36" s="1"/>
  <c r="EI25" i="36" s="1"/>
  <c r="EI26" i="36" s="1"/>
  <c r="EI27" i="36" s="1"/>
  <c r="EI28" i="36" s="1"/>
  <c r="EI29" i="36" s="1"/>
  <c r="EI30" i="36" s="1"/>
  <c r="EI31" i="36" s="1"/>
  <c r="EI32" i="36" s="1"/>
  <c r="EI33" i="36" s="1"/>
  <c r="EI34" i="36" s="1"/>
  <c r="EI35" i="36" s="1"/>
  <c r="EI36" i="36" s="1"/>
  <c r="EI37" i="36" s="1"/>
  <c r="EI38" i="36" s="1"/>
  <c r="EI39" i="36" s="1"/>
  <c r="EI40" i="36" s="1"/>
  <c r="EI41" i="36" s="1"/>
  <c r="EI42" i="36" s="1"/>
  <c r="EI43" i="36" s="1"/>
  <c r="EI44" i="36" s="1"/>
  <c r="EI45" i="36" s="1"/>
  <c r="EI46" i="36" s="1"/>
  <c r="EC12" i="36"/>
  <c r="EC13" i="36" s="1"/>
  <c r="EC14" i="36" s="1"/>
  <c r="EC15" i="36" s="1"/>
  <c r="EC16" i="36" s="1"/>
  <c r="EC17" i="36" s="1"/>
  <c r="EC18" i="36" s="1"/>
  <c r="EC19" i="36" s="1"/>
  <c r="EC20" i="36" s="1"/>
  <c r="EC21" i="36" s="1"/>
  <c r="EC22" i="36" s="1"/>
  <c r="EC23" i="36" s="1"/>
  <c r="EC24" i="36" s="1"/>
  <c r="EC25" i="36" s="1"/>
  <c r="EC26" i="36" s="1"/>
  <c r="EC27" i="36" s="1"/>
  <c r="EC28" i="36" s="1"/>
  <c r="EC29" i="36" s="1"/>
  <c r="EC30" i="36" s="1"/>
  <c r="EC31" i="36" s="1"/>
  <c r="EC32" i="36" s="1"/>
  <c r="EC33" i="36" s="1"/>
  <c r="EC34" i="36" s="1"/>
  <c r="EC35" i="36" s="1"/>
  <c r="EC36" i="36" s="1"/>
  <c r="EC37" i="36" s="1"/>
  <c r="EC38" i="36" s="1"/>
  <c r="EC39" i="36" s="1"/>
  <c r="EC40" i="36" s="1"/>
  <c r="EC41" i="36" s="1"/>
  <c r="EC42" i="36" s="1"/>
  <c r="EC43" i="36" s="1"/>
  <c r="EC44" i="36" s="1"/>
  <c r="EC45" i="36" s="1"/>
  <c r="EC46" i="36" s="1"/>
  <c r="DW12" i="36"/>
  <c r="DW13" i="36" s="1"/>
  <c r="DW14" i="36" s="1"/>
  <c r="DW15" i="36" s="1"/>
  <c r="DW16" i="36" s="1"/>
  <c r="DW17" i="36" s="1"/>
  <c r="DW18" i="36" s="1"/>
  <c r="DW19" i="36" s="1"/>
  <c r="DW20" i="36" s="1"/>
  <c r="DW21" i="36" s="1"/>
  <c r="DW22" i="36" s="1"/>
  <c r="DW23" i="36" s="1"/>
  <c r="DW24" i="36" s="1"/>
  <c r="DW25" i="36" s="1"/>
  <c r="DW26" i="36" s="1"/>
  <c r="DW27" i="36" s="1"/>
  <c r="DW28" i="36" s="1"/>
  <c r="DW29" i="36" s="1"/>
  <c r="DW30" i="36" s="1"/>
  <c r="DW31" i="36" s="1"/>
  <c r="DW32" i="36" s="1"/>
  <c r="DW33" i="36" s="1"/>
  <c r="DW34" i="36" s="1"/>
  <c r="DW35" i="36" s="1"/>
  <c r="DW36" i="36" s="1"/>
  <c r="DW37" i="36" s="1"/>
  <c r="DW38" i="36" s="1"/>
  <c r="DW39" i="36" s="1"/>
  <c r="DW40" i="36" s="1"/>
  <c r="DW41" i="36" s="1"/>
  <c r="DW42" i="36" s="1"/>
  <c r="DW43" i="36" s="1"/>
  <c r="DW44" i="36" s="1"/>
  <c r="DW45" i="36" s="1"/>
  <c r="DW46" i="36" s="1"/>
  <c r="DQ12" i="36"/>
  <c r="DQ13" i="36" s="1"/>
  <c r="DQ14" i="36" s="1"/>
  <c r="DQ15" i="36" s="1"/>
  <c r="DQ16" i="36" s="1"/>
  <c r="DQ17" i="36" s="1"/>
  <c r="DQ18" i="36" s="1"/>
  <c r="DQ19" i="36" s="1"/>
  <c r="DQ20" i="36" s="1"/>
  <c r="DQ21" i="36" s="1"/>
  <c r="DQ22" i="36" s="1"/>
  <c r="DQ23" i="36" s="1"/>
  <c r="DQ24" i="36" s="1"/>
  <c r="DQ25" i="36" s="1"/>
  <c r="DQ26" i="36" s="1"/>
  <c r="DQ27" i="36" s="1"/>
  <c r="DQ28" i="36" s="1"/>
  <c r="DQ29" i="36" s="1"/>
  <c r="DQ30" i="36" s="1"/>
  <c r="DQ31" i="36" s="1"/>
  <c r="DQ32" i="36" s="1"/>
  <c r="DQ33" i="36" s="1"/>
  <c r="DQ34" i="36" s="1"/>
  <c r="DQ35" i="36" s="1"/>
  <c r="DQ36" i="36" s="1"/>
  <c r="DQ37" i="36" s="1"/>
  <c r="DQ38" i="36" s="1"/>
  <c r="DQ39" i="36" s="1"/>
  <c r="DQ40" i="36" s="1"/>
  <c r="DQ41" i="36" s="1"/>
  <c r="DQ42" i="36" s="1"/>
  <c r="DQ43" i="36" s="1"/>
  <c r="DQ44" i="36" s="1"/>
  <c r="DQ45" i="36" s="1"/>
  <c r="DQ46" i="36" s="1"/>
  <c r="DK12" i="36"/>
  <c r="DK13" i="36" s="1"/>
  <c r="DK14" i="36" s="1"/>
  <c r="DK15" i="36" s="1"/>
  <c r="DK16" i="36" s="1"/>
  <c r="DK17" i="36" s="1"/>
  <c r="DK18" i="36" s="1"/>
  <c r="DK19" i="36" s="1"/>
  <c r="DK20" i="36" s="1"/>
  <c r="DK21" i="36" s="1"/>
  <c r="DK22" i="36" s="1"/>
  <c r="DK23" i="36" s="1"/>
  <c r="DK24" i="36" s="1"/>
  <c r="DK25" i="36" s="1"/>
  <c r="DK26" i="36" s="1"/>
  <c r="DK27" i="36" s="1"/>
  <c r="DK28" i="36" s="1"/>
  <c r="DK29" i="36" s="1"/>
  <c r="DK30" i="36" s="1"/>
  <c r="DK31" i="36" s="1"/>
  <c r="DK32" i="36" s="1"/>
  <c r="DK33" i="36" s="1"/>
  <c r="DK34" i="36" s="1"/>
  <c r="DK35" i="36" s="1"/>
  <c r="DK36" i="36" s="1"/>
  <c r="DK37" i="36" s="1"/>
  <c r="DK38" i="36" s="1"/>
  <c r="DK39" i="36" s="1"/>
  <c r="DK40" i="36" s="1"/>
  <c r="DK41" i="36" s="1"/>
  <c r="DK42" i="36" s="1"/>
  <c r="DK43" i="36" s="1"/>
  <c r="DK44" i="36" s="1"/>
  <c r="DK45" i="36" s="1"/>
  <c r="DK46" i="36" s="1"/>
  <c r="DE12" i="36"/>
  <c r="DE13" i="36" s="1"/>
  <c r="DE14" i="36" s="1"/>
  <c r="DE15" i="36" s="1"/>
  <c r="DE16" i="36" s="1"/>
  <c r="DE17" i="36" s="1"/>
  <c r="DE18" i="36" s="1"/>
  <c r="DE19" i="36" s="1"/>
  <c r="DE20" i="36" s="1"/>
  <c r="DE21" i="36" s="1"/>
  <c r="DE22" i="36" s="1"/>
  <c r="DE23" i="36" s="1"/>
  <c r="DE24" i="36" s="1"/>
  <c r="DE25" i="36" s="1"/>
  <c r="DE26" i="36" s="1"/>
  <c r="DE27" i="36" s="1"/>
  <c r="DE28" i="36" s="1"/>
  <c r="DE29" i="36" s="1"/>
  <c r="DE30" i="36" s="1"/>
  <c r="DE31" i="36" s="1"/>
  <c r="DE32" i="36" s="1"/>
  <c r="DE33" i="36" s="1"/>
  <c r="DE34" i="36" s="1"/>
  <c r="DE35" i="36" s="1"/>
  <c r="DE36" i="36" s="1"/>
  <c r="DE37" i="36" s="1"/>
  <c r="DE38" i="36" s="1"/>
  <c r="DE39" i="36" s="1"/>
  <c r="DE40" i="36" s="1"/>
  <c r="DE41" i="36" s="1"/>
  <c r="DE42" i="36" s="1"/>
  <c r="DE43" i="36" s="1"/>
  <c r="DE44" i="36" s="1"/>
  <c r="DE45" i="36" s="1"/>
  <c r="DE46" i="36" s="1"/>
  <c r="CY12" i="36"/>
  <c r="CY13" i="36" s="1"/>
  <c r="CY14" i="36" s="1"/>
  <c r="CY15" i="36" s="1"/>
  <c r="CY16" i="36" s="1"/>
  <c r="CY17" i="36" s="1"/>
  <c r="CY18" i="36" s="1"/>
  <c r="CY19" i="36" s="1"/>
  <c r="CY20" i="36" s="1"/>
  <c r="CY21" i="36" s="1"/>
  <c r="CY22" i="36" s="1"/>
  <c r="CY23" i="36" s="1"/>
  <c r="CY24" i="36" s="1"/>
  <c r="CY25" i="36" s="1"/>
  <c r="CY26" i="36" s="1"/>
  <c r="CY27" i="36" s="1"/>
  <c r="CY28" i="36" s="1"/>
  <c r="CY29" i="36" s="1"/>
  <c r="CY30" i="36" s="1"/>
  <c r="CY31" i="36" s="1"/>
  <c r="CY32" i="36" s="1"/>
  <c r="CY33" i="36" s="1"/>
  <c r="CY34" i="36" s="1"/>
  <c r="CY35" i="36" s="1"/>
  <c r="CY36" i="36" s="1"/>
  <c r="CY37" i="36" s="1"/>
  <c r="CY38" i="36" s="1"/>
  <c r="CY39" i="36" s="1"/>
  <c r="CY40" i="36" s="1"/>
  <c r="CY41" i="36" s="1"/>
  <c r="CY42" i="36" s="1"/>
  <c r="CY43" i="36" s="1"/>
  <c r="CY44" i="36" s="1"/>
  <c r="CY45" i="36" s="1"/>
  <c r="CY46" i="36" s="1"/>
  <c r="CS12" i="36"/>
  <c r="CS13" i="36" s="1"/>
  <c r="CS14" i="36" s="1"/>
  <c r="CS15" i="36" s="1"/>
  <c r="CS16" i="36" s="1"/>
  <c r="CS17" i="36" s="1"/>
  <c r="CS18" i="36" s="1"/>
  <c r="CS19" i="36" s="1"/>
  <c r="CS20" i="36" s="1"/>
  <c r="CS21" i="36" s="1"/>
  <c r="CS22" i="36" s="1"/>
  <c r="CS23" i="36" s="1"/>
  <c r="CS24" i="36" s="1"/>
  <c r="CS25" i="36" s="1"/>
  <c r="CS26" i="36" s="1"/>
  <c r="CS27" i="36" s="1"/>
  <c r="CS28" i="36" s="1"/>
  <c r="CS29" i="36" s="1"/>
  <c r="CS30" i="36" s="1"/>
  <c r="CS31" i="36" s="1"/>
  <c r="CS32" i="36" s="1"/>
  <c r="CS33" i="36" s="1"/>
  <c r="CS34" i="36" s="1"/>
  <c r="CS35" i="36" s="1"/>
  <c r="CS36" i="36" s="1"/>
  <c r="CS37" i="36" s="1"/>
  <c r="CS38" i="36" s="1"/>
  <c r="CS39" i="36" s="1"/>
  <c r="CS40" i="36" s="1"/>
  <c r="CS41" i="36" s="1"/>
  <c r="CS42" i="36" s="1"/>
  <c r="CS43" i="36" s="1"/>
  <c r="CS44" i="36" s="1"/>
  <c r="CS45" i="36" s="1"/>
  <c r="CS46" i="36" s="1"/>
  <c r="CM12" i="36"/>
  <c r="CM13" i="36" s="1"/>
  <c r="CM14" i="36" s="1"/>
  <c r="CM15" i="36" s="1"/>
  <c r="CM16" i="36" s="1"/>
  <c r="CM17" i="36" s="1"/>
  <c r="CM18" i="36" s="1"/>
  <c r="CM19" i="36" s="1"/>
  <c r="CM20" i="36" s="1"/>
  <c r="CM21" i="36" s="1"/>
  <c r="CM22" i="36" s="1"/>
  <c r="CM23" i="36" s="1"/>
  <c r="CM24" i="36" s="1"/>
  <c r="CM25" i="36" s="1"/>
  <c r="CM26" i="36" s="1"/>
  <c r="CM27" i="36" s="1"/>
  <c r="CM28" i="36" s="1"/>
  <c r="CM29" i="36" s="1"/>
  <c r="CM30" i="36" s="1"/>
  <c r="CM31" i="36" s="1"/>
  <c r="CM32" i="36" s="1"/>
  <c r="CM33" i="36" s="1"/>
  <c r="CM34" i="36" s="1"/>
  <c r="CM35" i="36" s="1"/>
  <c r="CM36" i="36" s="1"/>
  <c r="CM37" i="36" s="1"/>
  <c r="CM38" i="36" s="1"/>
  <c r="CM39" i="36" s="1"/>
  <c r="CM40" i="36" s="1"/>
  <c r="CM41" i="36" s="1"/>
  <c r="CM42" i="36" s="1"/>
  <c r="CM43" i="36" s="1"/>
  <c r="CM44" i="36" s="1"/>
  <c r="CM45" i="36" s="1"/>
  <c r="CM46" i="36" s="1"/>
  <c r="CG12" i="36"/>
  <c r="CG13" i="36" s="1"/>
  <c r="CG14" i="36" s="1"/>
  <c r="CG15" i="36" s="1"/>
  <c r="CG16" i="36" s="1"/>
  <c r="CG17" i="36" s="1"/>
  <c r="CG18" i="36" s="1"/>
  <c r="CG19" i="36" s="1"/>
  <c r="CG20" i="36" s="1"/>
  <c r="CG21" i="36" s="1"/>
  <c r="CG22" i="36" s="1"/>
  <c r="CG23" i="36" s="1"/>
  <c r="CG24" i="36" s="1"/>
  <c r="CG25" i="36" s="1"/>
  <c r="CG26" i="36" s="1"/>
  <c r="CG27" i="36" s="1"/>
  <c r="CG28" i="36" s="1"/>
  <c r="CG29" i="36" s="1"/>
  <c r="CG30" i="36" s="1"/>
  <c r="CG31" i="36" s="1"/>
  <c r="CG32" i="36" s="1"/>
  <c r="CG33" i="36" s="1"/>
  <c r="CG34" i="36" s="1"/>
  <c r="CG35" i="36" s="1"/>
  <c r="CG36" i="36" s="1"/>
  <c r="CG37" i="36" s="1"/>
  <c r="CG38" i="36" s="1"/>
  <c r="CG39" i="36" s="1"/>
  <c r="CG40" i="36" s="1"/>
  <c r="CG41" i="36" s="1"/>
  <c r="CG42" i="36" s="1"/>
  <c r="CG43" i="36" s="1"/>
  <c r="CG44" i="36" s="1"/>
  <c r="CG45" i="36" s="1"/>
  <c r="CG46" i="36" s="1"/>
  <c r="CA12" i="36"/>
  <c r="CA13" i="36" s="1"/>
  <c r="CA14" i="36" s="1"/>
  <c r="CA15" i="36" s="1"/>
  <c r="CA16" i="36" s="1"/>
  <c r="CA17" i="36" s="1"/>
  <c r="CA18" i="36" s="1"/>
  <c r="CA19" i="36" s="1"/>
  <c r="CA20" i="36" s="1"/>
  <c r="CA21" i="36" s="1"/>
  <c r="CA22" i="36" s="1"/>
  <c r="CA23" i="36" s="1"/>
  <c r="CA24" i="36" s="1"/>
  <c r="CA25" i="36" s="1"/>
  <c r="CA26" i="36" s="1"/>
  <c r="CA27" i="36" s="1"/>
  <c r="CA28" i="36" s="1"/>
  <c r="CA29" i="36" s="1"/>
  <c r="CA30" i="36" s="1"/>
  <c r="CA31" i="36" s="1"/>
  <c r="CA32" i="36" s="1"/>
  <c r="CA33" i="36" s="1"/>
  <c r="CA34" i="36" s="1"/>
  <c r="CA35" i="36" s="1"/>
  <c r="CA36" i="36" s="1"/>
  <c r="CA37" i="36" s="1"/>
  <c r="CA38" i="36" s="1"/>
  <c r="CA39" i="36" s="1"/>
  <c r="CA40" i="36" s="1"/>
  <c r="CA41" i="36" s="1"/>
  <c r="CA42" i="36" s="1"/>
  <c r="CA43" i="36" s="1"/>
  <c r="CA44" i="36" s="1"/>
  <c r="CA45" i="36" s="1"/>
  <c r="CA46" i="36" s="1"/>
  <c r="BU12" i="36"/>
  <c r="BU13" i="36" s="1"/>
  <c r="BU14" i="36" s="1"/>
  <c r="BU15" i="36" s="1"/>
  <c r="BU16" i="36" s="1"/>
  <c r="BU17" i="36" s="1"/>
  <c r="BU18" i="36" s="1"/>
  <c r="BU19" i="36" s="1"/>
  <c r="BU20" i="36" s="1"/>
  <c r="BU21" i="36" s="1"/>
  <c r="BU22" i="36" s="1"/>
  <c r="BU23" i="36" s="1"/>
  <c r="BU24" i="36" s="1"/>
  <c r="BU25" i="36" s="1"/>
  <c r="BU26" i="36" s="1"/>
  <c r="BU27" i="36" s="1"/>
  <c r="BU28" i="36" s="1"/>
  <c r="BU29" i="36" s="1"/>
  <c r="BU30" i="36" s="1"/>
  <c r="BU31" i="36" s="1"/>
  <c r="BU32" i="36" s="1"/>
  <c r="BU33" i="36" s="1"/>
  <c r="BU34" i="36" s="1"/>
  <c r="BU35" i="36" s="1"/>
  <c r="BU36" i="36" s="1"/>
  <c r="BU37" i="36" s="1"/>
  <c r="BU38" i="36" s="1"/>
  <c r="BU39" i="36" s="1"/>
  <c r="BU40" i="36" s="1"/>
  <c r="BU41" i="36" s="1"/>
  <c r="BU42" i="36" s="1"/>
  <c r="BU43" i="36" s="1"/>
  <c r="BU44" i="36" s="1"/>
  <c r="BU45" i="36" s="1"/>
  <c r="BU46" i="36" s="1"/>
  <c r="BO12" i="36"/>
  <c r="BO13" i="36" s="1"/>
  <c r="BO14" i="36" s="1"/>
  <c r="BO15" i="36" s="1"/>
  <c r="BO16" i="36" s="1"/>
  <c r="BO17" i="36" s="1"/>
  <c r="BO18" i="36" s="1"/>
  <c r="BO19" i="36" s="1"/>
  <c r="BO20" i="36" s="1"/>
  <c r="BO21" i="36" s="1"/>
  <c r="BO22" i="36" s="1"/>
  <c r="BO23" i="36" s="1"/>
  <c r="BO24" i="36" s="1"/>
  <c r="BO25" i="36" s="1"/>
  <c r="BO26" i="36" s="1"/>
  <c r="BO27" i="36" s="1"/>
  <c r="BO28" i="36" s="1"/>
  <c r="BO29" i="36" s="1"/>
  <c r="BO30" i="36" s="1"/>
  <c r="BO31" i="36" s="1"/>
  <c r="BO32" i="36" s="1"/>
  <c r="BO33" i="36" s="1"/>
  <c r="BO34" i="36" s="1"/>
  <c r="BO35" i="36" s="1"/>
  <c r="BO36" i="36" s="1"/>
  <c r="BO37" i="36" s="1"/>
  <c r="BO38" i="36" s="1"/>
  <c r="BO39" i="36" s="1"/>
  <c r="BO40" i="36" s="1"/>
  <c r="BO41" i="36" s="1"/>
  <c r="BO42" i="36" s="1"/>
  <c r="BO43" i="36" s="1"/>
  <c r="BO44" i="36" s="1"/>
  <c r="BO45" i="36" s="1"/>
  <c r="BO46" i="36" s="1"/>
  <c r="BI12" i="36"/>
  <c r="BI13" i="36" s="1"/>
  <c r="BI14" i="36" s="1"/>
  <c r="BI15" i="36" s="1"/>
  <c r="BI16" i="36" s="1"/>
  <c r="BI17" i="36" s="1"/>
  <c r="BI18" i="36" s="1"/>
  <c r="BI19" i="36" s="1"/>
  <c r="BI20" i="36" s="1"/>
  <c r="BI21" i="36" s="1"/>
  <c r="BI22" i="36" s="1"/>
  <c r="BI23" i="36" s="1"/>
  <c r="BI24" i="36" s="1"/>
  <c r="BI25" i="36" s="1"/>
  <c r="BI26" i="36" s="1"/>
  <c r="BI27" i="36" s="1"/>
  <c r="BI28" i="36" s="1"/>
  <c r="BI29" i="36" s="1"/>
  <c r="BI30" i="36" s="1"/>
  <c r="BI31" i="36" s="1"/>
  <c r="BI32" i="36" s="1"/>
  <c r="BI33" i="36" s="1"/>
  <c r="BI34" i="36" s="1"/>
  <c r="BI35" i="36" s="1"/>
  <c r="BI36" i="36" s="1"/>
  <c r="BI37" i="36" s="1"/>
  <c r="BI38" i="36" s="1"/>
  <c r="BI39" i="36" s="1"/>
  <c r="BI40" i="36" s="1"/>
  <c r="BI41" i="36" s="1"/>
  <c r="BI42" i="36" s="1"/>
  <c r="BI43" i="36" s="1"/>
  <c r="BI44" i="36" s="1"/>
  <c r="BI45" i="36" s="1"/>
  <c r="BI46" i="36" s="1"/>
  <c r="BC12" i="36"/>
  <c r="BC13" i="36" s="1"/>
  <c r="BC14" i="36" s="1"/>
  <c r="BC15" i="36" s="1"/>
  <c r="BC16" i="36" s="1"/>
  <c r="BC17" i="36" s="1"/>
  <c r="BC18" i="36" s="1"/>
  <c r="BC19" i="36" s="1"/>
  <c r="BC20" i="36" s="1"/>
  <c r="BC21" i="36" s="1"/>
  <c r="BC22" i="36" s="1"/>
  <c r="BC23" i="36" s="1"/>
  <c r="BC24" i="36" s="1"/>
  <c r="BC25" i="36" s="1"/>
  <c r="BC26" i="36" s="1"/>
  <c r="BC27" i="36" s="1"/>
  <c r="BC28" i="36" s="1"/>
  <c r="BC29" i="36" s="1"/>
  <c r="BC30" i="36" s="1"/>
  <c r="BC31" i="36" s="1"/>
  <c r="BC32" i="36" s="1"/>
  <c r="BC33" i="36" s="1"/>
  <c r="BC34" i="36" s="1"/>
  <c r="BC35" i="36" s="1"/>
  <c r="BC36" i="36" s="1"/>
  <c r="BC37" i="36" s="1"/>
  <c r="BC38" i="36" s="1"/>
  <c r="BC39" i="36" s="1"/>
  <c r="BC40" i="36" s="1"/>
  <c r="BC41" i="36" s="1"/>
  <c r="BC42" i="36" s="1"/>
  <c r="BC43" i="36" s="1"/>
  <c r="BC44" i="36" s="1"/>
  <c r="BC45" i="36" s="1"/>
  <c r="BC46" i="36" s="1"/>
  <c r="AW12" i="36"/>
  <c r="AW13" i="36" s="1"/>
  <c r="AW14" i="36" s="1"/>
  <c r="AW15" i="36" s="1"/>
  <c r="AW16" i="36" s="1"/>
  <c r="AW17" i="36" s="1"/>
  <c r="AW18" i="36" s="1"/>
  <c r="AW19" i="36" s="1"/>
  <c r="AW20" i="36" s="1"/>
  <c r="AW21" i="36" s="1"/>
  <c r="AW22" i="36" s="1"/>
  <c r="AW23" i="36" s="1"/>
  <c r="AW24" i="36" s="1"/>
  <c r="AW25" i="36" s="1"/>
  <c r="AW26" i="36" s="1"/>
  <c r="AW27" i="36" s="1"/>
  <c r="AW28" i="36" s="1"/>
  <c r="AW29" i="36" s="1"/>
  <c r="AW30" i="36" s="1"/>
  <c r="AW31" i="36" s="1"/>
  <c r="AW32" i="36" s="1"/>
  <c r="AW33" i="36" s="1"/>
  <c r="AW34" i="36" s="1"/>
  <c r="AW35" i="36" s="1"/>
  <c r="AW36" i="36" s="1"/>
  <c r="AW37" i="36" s="1"/>
  <c r="AW38" i="36" s="1"/>
  <c r="AW39" i="36" s="1"/>
  <c r="AW40" i="36" s="1"/>
  <c r="AW41" i="36" s="1"/>
  <c r="AW42" i="36" s="1"/>
  <c r="AW43" i="36" s="1"/>
  <c r="AW44" i="36" s="1"/>
  <c r="AW45" i="36" s="1"/>
  <c r="AW46" i="36" s="1"/>
  <c r="AK13" i="36"/>
  <c r="AK14" i="36" s="1"/>
  <c r="AK15" i="36" s="1"/>
  <c r="AK16" i="36" s="1"/>
  <c r="AK17" i="36" s="1"/>
  <c r="AK18" i="36" s="1"/>
  <c r="AK19" i="36" s="1"/>
  <c r="AK20" i="36" s="1"/>
  <c r="AK21" i="36" s="1"/>
  <c r="AK22" i="36" s="1"/>
  <c r="AK23" i="36" s="1"/>
  <c r="AK24" i="36" s="1"/>
  <c r="AK25" i="36" s="1"/>
  <c r="AK26" i="36" s="1"/>
  <c r="AK27" i="36" s="1"/>
  <c r="AK28" i="36" s="1"/>
  <c r="AK29" i="36" s="1"/>
  <c r="AK30" i="36" s="1"/>
  <c r="AK31" i="36" s="1"/>
  <c r="AK32" i="36" s="1"/>
  <c r="AK33" i="36" s="1"/>
  <c r="AK34" i="36" s="1"/>
  <c r="AK35" i="36" s="1"/>
  <c r="AK36" i="36" s="1"/>
  <c r="AK37" i="36" s="1"/>
  <c r="AK38" i="36" s="1"/>
  <c r="AK39" i="36" s="1"/>
  <c r="AK40" i="36" s="1"/>
  <c r="AK41" i="36" s="1"/>
  <c r="AK42" i="36" s="1"/>
  <c r="AK43" i="36" s="1"/>
  <c r="AK44" i="36" s="1"/>
  <c r="AK45" i="36" s="1"/>
  <c r="AK46" i="36" s="1"/>
  <c r="AE12" i="36"/>
  <c r="AE13" i="36" s="1"/>
  <c r="AE14" i="36" s="1"/>
  <c r="AE15" i="36" s="1"/>
  <c r="AE16" i="36" s="1"/>
  <c r="AE17" i="36" s="1"/>
  <c r="AE18" i="36" s="1"/>
  <c r="AE19" i="36" s="1"/>
  <c r="AE20" i="36" s="1"/>
  <c r="AE21" i="36" s="1"/>
  <c r="AE22" i="36" s="1"/>
  <c r="AE23" i="36" s="1"/>
  <c r="AE24" i="36" s="1"/>
  <c r="AE25" i="36" s="1"/>
  <c r="AE26" i="36" s="1"/>
  <c r="AE27" i="36" s="1"/>
  <c r="AE28" i="36" s="1"/>
  <c r="AE29" i="36" s="1"/>
  <c r="AE30" i="36" s="1"/>
  <c r="AE31" i="36" s="1"/>
  <c r="AE32" i="36" s="1"/>
  <c r="AE33" i="36" s="1"/>
  <c r="AE34" i="36" s="1"/>
  <c r="AE35" i="36" s="1"/>
  <c r="AE36" i="36" s="1"/>
  <c r="AE37" i="36" s="1"/>
  <c r="AE38" i="36" s="1"/>
  <c r="AE39" i="36" s="1"/>
  <c r="AE40" i="36" s="1"/>
  <c r="AE41" i="36" s="1"/>
  <c r="AE42" i="36" s="1"/>
  <c r="AE43" i="36" s="1"/>
  <c r="AE44" i="36" s="1"/>
  <c r="AE45" i="36" s="1"/>
  <c r="AE46" i="36" s="1"/>
  <c r="Y12" i="36"/>
  <c r="Y13" i="36" s="1"/>
  <c r="Y14" i="36" s="1"/>
  <c r="Y15" i="36" s="1"/>
  <c r="Y16" i="36" s="1"/>
  <c r="Y17" i="36" s="1"/>
  <c r="Y18" i="36" s="1"/>
  <c r="Y19" i="36" s="1"/>
  <c r="Y20" i="36" s="1"/>
  <c r="Y21" i="36" s="1"/>
  <c r="Y22" i="36" s="1"/>
  <c r="Y23" i="36" s="1"/>
  <c r="Y24" i="36" s="1"/>
  <c r="Y25" i="36" s="1"/>
  <c r="Y26" i="36" s="1"/>
  <c r="Y27" i="36" s="1"/>
  <c r="Y28" i="36" s="1"/>
  <c r="Y29" i="36" s="1"/>
  <c r="Y30" i="36" s="1"/>
  <c r="Y31" i="36" s="1"/>
  <c r="Y32" i="36" s="1"/>
  <c r="Y33" i="36" s="1"/>
  <c r="Y34" i="36" s="1"/>
  <c r="Y35" i="36" s="1"/>
  <c r="Y36" i="36" s="1"/>
  <c r="Y37" i="36" s="1"/>
  <c r="Y38" i="36" s="1"/>
  <c r="Y39" i="36" s="1"/>
  <c r="Y40" i="36" s="1"/>
  <c r="Y41" i="36" s="1"/>
  <c r="Y42" i="36" s="1"/>
  <c r="Y43" i="36" s="1"/>
  <c r="Y44" i="36" s="1"/>
  <c r="Y45" i="36" s="1"/>
  <c r="Y46" i="36" s="1"/>
  <c r="S12" i="36"/>
  <c r="S13" i="36" s="1"/>
  <c r="S14" i="36" s="1"/>
  <c r="S15" i="36" s="1"/>
  <c r="S16" i="36" s="1"/>
  <c r="S17" i="36" s="1"/>
  <c r="S18" i="36" s="1"/>
  <c r="S19" i="36" s="1"/>
  <c r="S20" i="36" s="1"/>
  <c r="S21" i="36" s="1"/>
  <c r="S22" i="36" s="1"/>
  <c r="S23" i="36" s="1"/>
  <c r="S24" i="36" s="1"/>
  <c r="S25" i="36" s="1"/>
  <c r="S26" i="36" s="1"/>
  <c r="S27" i="36" s="1"/>
  <c r="S28" i="36" s="1"/>
  <c r="S29" i="36" s="1"/>
  <c r="S30" i="36" s="1"/>
  <c r="S31" i="36" s="1"/>
  <c r="S32" i="36" s="1"/>
  <c r="S33" i="36" s="1"/>
  <c r="S34" i="36" s="1"/>
  <c r="S35" i="36" s="1"/>
  <c r="S36" i="36" s="1"/>
  <c r="S37" i="36" s="1"/>
  <c r="S38" i="36" s="1"/>
  <c r="S39" i="36" s="1"/>
  <c r="S40" i="36" s="1"/>
  <c r="S41" i="36" s="1"/>
  <c r="S42" i="36" s="1"/>
  <c r="S43" i="36" s="1"/>
  <c r="S44" i="36" s="1"/>
  <c r="S45" i="36" s="1"/>
  <c r="S46" i="36" s="1"/>
  <c r="M12" i="36"/>
  <c r="M13" i="36" s="1"/>
  <c r="M14" i="36" s="1"/>
  <c r="M15" i="36" s="1"/>
  <c r="M16" i="36" s="1"/>
  <c r="M17" i="36" s="1"/>
  <c r="M18" i="36" s="1"/>
  <c r="M19" i="36" s="1"/>
  <c r="M20" i="36" s="1"/>
  <c r="M21" i="36" s="1"/>
  <c r="M22" i="36" s="1"/>
  <c r="M23" i="36" s="1"/>
  <c r="M24" i="36" s="1"/>
  <c r="M25" i="36" s="1"/>
  <c r="M26" i="36" s="1"/>
  <c r="M27" i="36" s="1"/>
  <c r="M28" i="36" s="1"/>
  <c r="M29" i="36" s="1"/>
  <c r="M30" i="36" s="1"/>
  <c r="M31" i="36" s="1"/>
  <c r="M32" i="36" s="1"/>
  <c r="M33" i="36" s="1"/>
  <c r="M34" i="36" s="1"/>
  <c r="M35" i="36" s="1"/>
  <c r="M36" i="36" s="1"/>
  <c r="M37" i="36" s="1"/>
  <c r="M38" i="36" s="1"/>
  <c r="M39" i="36" s="1"/>
  <c r="M40" i="36" s="1"/>
  <c r="M41" i="36" s="1"/>
  <c r="M42" i="36" s="1"/>
  <c r="M43" i="36" s="1"/>
  <c r="M44" i="36" s="1"/>
  <c r="M45" i="36" s="1"/>
  <c r="M46" i="36" s="1"/>
  <c r="G12" i="36"/>
  <c r="G13" i="36" s="1"/>
  <c r="G14" i="36" s="1"/>
  <c r="G15" i="36" s="1"/>
  <c r="G16" i="36" s="1"/>
  <c r="G17" i="36" s="1"/>
  <c r="G18" i="36" s="1"/>
  <c r="G19" i="36" s="1"/>
  <c r="G20" i="36" s="1"/>
  <c r="G21" i="36" s="1"/>
  <c r="G22" i="36" s="1"/>
  <c r="G23" i="36" s="1"/>
  <c r="G24" i="36" s="1"/>
  <c r="G25" i="36" s="1"/>
  <c r="G26" i="36" s="1"/>
  <c r="G27" i="36" s="1"/>
  <c r="G28" i="36" s="1"/>
  <c r="G29" i="36" s="1"/>
  <c r="G30" i="36" s="1"/>
  <c r="G31" i="36" s="1"/>
  <c r="G32" i="36" s="1"/>
  <c r="G33" i="36" s="1"/>
  <c r="G34" i="36" s="1"/>
  <c r="G35" i="36" s="1"/>
  <c r="G36" i="36" s="1"/>
  <c r="G37" i="36" s="1"/>
  <c r="G38" i="36" s="1"/>
  <c r="G39" i="36" s="1"/>
  <c r="G40" i="36" s="1"/>
  <c r="G41" i="36" s="1"/>
  <c r="G42" i="36" s="1"/>
  <c r="G43" i="36" s="1"/>
  <c r="G44" i="36" s="1"/>
  <c r="G45" i="36" s="1"/>
  <c r="G46" i="36" s="1"/>
  <c r="I8" i="12" a="1"/>
  <c r="I8" i="12" s="1"/>
  <c r="FU1" i="36"/>
  <c r="FW6" i="36" s="1"/>
  <c r="FO1" i="36"/>
  <c r="FQ6" i="36" s="1"/>
  <c r="FI1" i="36"/>
  <c r="FK6" i="36" s="1"/>
  <c r="FC1" i="36"/>
  <c r="FE6" i="36" s="1"/>
  <c r="EW1" i="36"/>
  <c r="EY6" i="36" s="1"/>
  <c r="EQ1" i="36"/>
  <c r="ES6" i="36" s="1"/>
  <c r="EK1" i="36"/>
  <c r="EM6" i="36" s="1"/>
  <c r="EE1" i="36"/>
  <c r="EG6" i="36" s="1"/>
  <c r="DY1" i="36"/>
  <c r="EA6" i="36" s="1"/>
  <c r="DS1" i="36"/>
  <c r="DU6" i="36" s="1"/>
  <c r="DM1" i="36"/>
  <c r="DO6" i="36" s="1"/>
  <c r="DG1" i="36"/>
  <c r="DI6" i="36" s="1"/>
  <c r="DA1" i="36"/>
  <c r="DC6" i="36" s="1"/>
  <c r="CU1" i="36"/>
  <c r="CW6" i="36" s="1"/>
  <c r="CO1" i="36"/>
  <c r="CQ6" i="36" s="1"/>
  <c r="CI1" i="36"/>
  <c r="CK6" i="36" s="1"/>
  <c r="CC1" i="36"/>
  <c r="CE6" i="36" s="1"/>
  <c r="BW1" i="36"/>
  <c r="BY6" i="36" s="1"/>
  <c r="BQ1" i="36"/>
  <c r="BS6" i="36" s="1"/>
  <c r="BK1" i="36"/>
  <c r="BM6" i="36" s="1"/>
  <c r="BE1" i="36"/>
  <c r="BG6" i="36" s="1"/>
  <c r="AY1" i="36"/>
  <c r="BA6" i="36" s="1"/>
  <c r="AS1" i="36"/>
  <c r="AU6" i="36" s="1"/>
  <c r="AM1" i="36"/>
  <c r="AO6" i="36" s="1"/>
  <c r="AG1" i="36"/>
  <c r="AI6" i="36" s="1"/>
  <c r="AA1" i="36"/>
  <c r="AC6" i="36" s="1"/>
  <c r="U1" i="36"/>
  <c r="W6" i="36" s="1"/>
  <c r="O1" i="36"/>
  <c r="Q6" i="36" s="1"/>
  <c r="I1" i="36"/>
  <c r="K6" i="36" s="1"/>
  <c r="C1" i="36"/>
  <c r="E6" i="36" s="1"/>
  <c r="ER5" i="32"/>
  <c r="EM5" i="32"/>
  <c r="EH5" i="32"/>
  <c r="EC5" i="32"/>
  <c r="DX5" i="32"/>
  <c r="DS5" i="32"/>
  <c r="DN5" i="32"/>
  <c r="DI5" i="32"/>
  <c r="DD5" i="32"/>
  <c r="CY5" i="32"/>
  <c r="CT5" i="32"/>
  <c r="CO5" i="32"/>
  <c r="CJ5" i="32"/>
  <c r="CE5" i="32"/>
  <c r="BZ5" i="32"/>
  <c r="BU5" i="32"/>
  <c r="BP5" i="32"/>
  <c r="BK5" i="32"/>
  <c r="BF5" i="32"/>
  <c r="BA5" i="32"/>
  <c r="AV5" i="32"/>
  <c r="AQ5" i="32"/>
  <c r="AL5" i="32"/>
  <c r="AG5" i="32"/>
  <c r="AB5" i="32"/>
  <c r="W5" i="32"/>
  <c r="R5" i="32"/>
  <c r="M5" i="32"/>
  <c r="H5" i="32"/>
  <c r="I11" i="32" s="1"/>
  <c r="C5" i="32"/>
  <c r="D11" i="32" s="1"/>
  <c r="E25" i="2"/>
  <c r="FM10" i="36"/>
  <c r="FM11" i="36" s="1"/>
  <c r="FM12" i="36" s="1"/>
  <c r="FM13" i="36" s="1"/>
  <c r="FM14" i="36" s="1"/>
  <c r="FM15" i="36" s="1"/>
  <c r="FM16" i="36" s="1"/>
  <c r="FM17" i="36" s="1"/>
  <c r="FM18" i="36" s="1"/>
  <c r="FM19" i="36" s="1"/>
  <c r="FM20" i="36" s="1"/>
  <c r="FM21" i="36" s="1"/>
  <c r="FM22" i="36" s="1"/>
  <c r="FM23" i="36" s="1"/>
  <c r="FM24" i="36" s="1"/>
  <c r="FM25" i="36" s="1"/>
  <c r="FM26" i="36" s="1"/>
  <c r="FM27" i="36" s="1"/>
  <c r="FM28" i="36" s="1"/>
  <c r="FM29" i="36" s="1"/>
  <c r="FM30" i="36" s="1"/>
  <c r="FM31" i="36" s="1"/>
  <c r="FM32" i="36" s="1"/>
  <c r="FM33" i="36" s="1"/>
  <c r="FM34" i="36" s="1"/>
  <c r="FM35" i="36" s="1"/>
  <c r="FM36" i="36" s="1"/>
  <c r="FM37" i="36" s="1"/>
  <c r="A10" i="36"/>
  <c r="A11" i="36" s="1"/>
  <c r="A12" i="36" s="1"/>
  <c r="A13" i="36" s="1"/>
  <c r="A14" i="36" s="1"/>
  <c r="A15" i="36" s="1"/>
  <c r="A16" i="36" s="1"/>
  <c r="A17" i="36" s="1"/>
  <c r="A18" i="36" s="1"/>
  <c r="A19" i="36" s="1"/>
  <c r="A20" i="36" s="1"/>
  <c r="A21" i="36" s="1"/>
  <c r="A22" i="36" s="1"/>
  <c r="A23" i="36" s="1"/>
  <c r="A24" i="36" s="1"/>
  <c r="A25" i="36" s="1"/>
  <c r="A26" i="36" s="1"/>
  <c r="A27" i="36" s="1"/>
  <c r="A28" i="36" s="1"/>
  <c r="A29" i="36" s="1"/>
  <c r="A30" i="36" s="1"/>
  <c r="A31" i="36" s="1"/>
  <c r="A32" i="36" s="1"/>
  <c r="A33" i="36" s="1"/>
  <c r="A34" i="36" s="1"/>
  <c r="A35" i="36" s="1"/>
  <c r="A36" i="36" s="1"/>
  <c r="A37" i="36" s="1"/>
  <c r="A38" i="36" s="1"/>
  <c r="F50" i="34"/>
  <c r="F49" i="34"/>
  <c r="B4" i="36" l="1"/>
  <c r="F15" i="32"/>
  <c r="F16" i="32" s="1"/>
  <c r="F17" i="32" s="1"/>
  <c r="F18" i="32" s="1"/>
  <c r="F19" i="32" s="1"/>
  <c r="F20" i="32" s="1"/>
  <c r="F21" i="32" s="1"/>
  <c r="F22" i="32" s="1"/>
  <c r="F23" i="32" s="1"/>
  <c r="F24" i="32" s="1"/>
  <c r="F25" i="32" s="1"/>
  <c r="F26" i="32" s="1"/>
  <c r="F27" i="32" s="1"/>
  <c r="F28" i="32" s="1"/>
  <c r="F29" i="32" s="1"/>
  <c r="F30" i="32" s="1"/>
  <c r="F31" i="32" s="1"/>
  <c r="F32" i="32" s="1"/>
  <c r="F33" i="32" s="1"/>
  <c r="F34" i="32" s="1"/>
  <c r="F35" i="32" s="1"/>
  <c r="F36" i="32" s="1"/>
  <c r="F37" i="32" s="1"/>
  <c r="F38" i="32" s="1"/>
  <c r="F39" i="32" s="1"/>
  <c r="F40" i="32" s="1"/>
  <c r="F41" i="32" s="1"/>
  <c r="F42" i="32" s="1"/>
  <c r="F43" i="32" s="1"/>
  <c r="F44" i="32" s="1"/>
  <c r="F45" i="32" s="1"/>
  <c r="F46" i="32" s="1"/>
  <c r="F47" i="32" s="1"/>
  <c r="F48" i="32" s="1"/>
  <c r="F49" i="32" s="1"/>
  <c r="F50" i="32" s="1"/>
  <c r="F51" i="32" s="1"/>
  <c r="F52" i="32" s="1"/>
  <c r="F53" i="32" s="1"/>
  <c r="F54" i="32" s="1"/>
  <c r="F55" i="32" s="1"/>
  <c r="F56" i="32" s="1"/>
  <c r="F57" i="32" s="1"/>
  <c r="F58" i="32" s="1"/>
  <c r="F59" i="32" s="1"/>
  <c r="F60" i="32" s="1"/>
  <c r="F61" i="32" s="1"/>
  <c r="F62" i="32" s="1"/>
  <c r="F63" i="32" s="1"/>
  <c r="F64" i="32" s="1"/>
  <c r="F65" i="32" s="1"/>
  <c r="F66" i="32" s="1"/>
  <c r="F67" i="32" s="1"/>
  <c r="F68" i="32" s="1"/>
  <c r="F69" i="32" s="1"/>
  <c r="F70" i="32" s="1"/>
  <c r="F71" i="32" s="1"/>
  <c r="F72" i="32" s="1"/>
  <c r="F73" i="32" s="1"/>
  <c r="F74" i="32" s="1"/>
  <c r="F75" i="32" s="1"/>
  <c r="F76" i="32" s="1"/>
  <c r="F77" i="32" s="1"/>
  <c r="F78" i="32" s="1"/>
  <c r="F79" i="32" s="1"/>
  <c r="F80" i="32" s="1"/>
  <c r="F81" i="32" s="1"/>
  <c r="F82" i="32" s="1"/>
  <c r="F83" i="32" s="1"/>
  <c r="F84" i="32" s="1"/>
  <c r="F85" i="32" s="1"/>
  <c r="F86" i="32" s="1"/>
  <c r="F87" i="32" s="1"/>
  <c r="F88" i="32" s="1"/>
  <c r="F89" i="32" s="1"/>
  <c r="F90" i="32" s="1"/>
  <c r="F91" i="32" s="1"/>
  <c r="F92" i="32" s="1"/>
  <c r="F93" i="32" s="1"/>
  <c r="F94" i="32" s="1"/>
  <c r="F95" i="32" s="1"/>
  <c r="F96" i="32" s="1"/>
  <c r="F97" i="32" s="1"/>
  <c r="F98" i="32" s="1"/>
  <c r="F99" i="32" s="1"/>
  <c r="F100" i="32" s="1"/>
  <c r="F101" i="32" s="1"/>
  <c r="A16" i="32"/>
  <c r="A17" i="32" s="1"/>
  <c r="A18" i="32" s="1"/>
  <c r="A19" i="32" s="1"/>
  <c r="A20" i="32" s="1"/>
  <c r="A21" i="32" s="1"/>
  <c r="A22" i="32" s="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50" i="32" s="1"/>
  <c r="A51" i="32" s="1"/>
  <c r="A52" i="32" s="1"/>
  <c r="A53" i="32" s="1"/>
  <c r="A54" i="32" s="1"/>
  <c r="A55" i="32" s="1"/>
  <c r="A56" i="32" s="1"/>
  <c r="A57" i="32" s="1"/>
  <c r="A58"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A82" i="32" s="1"/>
  <c r="A83" i="32" s="1"/>
  <c r="A84" i="32" s="1"/>
  <c r="A85" i="32" s="1"/>
  <c r="A86" i="32" s="1"/>
  <c r="A87" i="32" s="1"/>
  <c r="A88" i="32" s="1"/>
  <c r="A89" i="32" s="1"/>
  <c r="A90" i="32" s="1"/>
  <c r="A91" i="32" s="1"/>
  <c r="A92" i="32" s="1"/>
  <c r="A93" i="32" s="1"/>
  <c r="A94" i="32" s="1"/>
  <c r="A95" i="32" s="1"/>
  <c r="A96" i="32" s="1"/>
  <c r="A97" i="32" s="1"/>
  <c r="A98" i="32" s="1"/>
  <c r="A99" i="32" s="1"/>
  <c r="A100" i="32" s="1"/>
  <c r="A101" i="32" s="1"/>
  <c r="B34" i="3"/>
  <c r="F40" i="26"/>
  <c r="F39" i="26"/>
  <c r="E27" i="26"/>
  <c r="E25" i="26"/>
  <c r="E23" i="26"/>
  <c r="F27" i="13"/>
  <c r="D41" i="13"/>
  <c r="F17" i="11"/>
  <c r="F16" i="11"/>
  <c r="D40" i="2"/>
  <c r="F16" i="1"/>
  <c r="F15" i="1"/>
  <c r="D34" i="3"/>
  <c r="F14" i="2" s="1"/>
  <c r="A5" i="3"/>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C20" i="2" l="1"/>
  <c r="F20" i="2" s="1"/>
  <c r="B3" i="36"/>
  <c r="D9" i="13"/>
  <c r="D11" i="2"/>
  <c r="F13" i="2"/>
  <c r="D11" i="13"/>
  <c r="B10" i="13"/>
  <c r="F12" i="2"/>
  <c r="B9" i="2"/>
  <c r="D10" i="13"/>
  <c r="F9" i="2"/>
  <c r="D10" i="2"/>
  <c r="D13" i="2"/>
  <c r="B11" i="13"/>
  <c r="B7" i="13"/>
  <c r="F11" i="13"/>
  <c r="F10" i="2"/>
  <c r="B12" i="2"/>
  <c r="B13" i="2"/>
  <c r="F7" i="13"/>
  <c r="D7" i="13"/>
  <c r="D12" i="2"/>
  <c r="F8" i="13"/>
  <c r="D9" i="2"/>
  <c r="F9" i="13"/>
  <c r="B10" i="2"/>
  <c r="F10" i="13"/>
  <c r="D8" i="13"/>
  <c r="B8" i="13"/>
  <c r="B9" i="13"/>
  <c r="B11" i="2"/>
  <c r="F11" i="2"/>
  <c r="B33" i="13"/>
  <c r="F33" i="13" s="1"/>
  <c r="C27" i="13"/>
  <c r="F12" i="13"/>
  <c r="C22" i="13" l="1"/>
  <c r="F22" i="13" s="1"/>
  <c r="F39" i="13" s="1"/>
  <c r="H8" i="32"/>
  <c r="H7" i="32" s="1"/>
  <c r="F31" i="2"/>
  <c r="F37" i="2" l="1"/>
  <c r="C23" i="1" s="1"/>
  <c r="G13" i="26"/>
  <c r="G15" i="26" s="1"/>
  <c r="C8" i="32"/>
  <c r="C7" i="32" s="1"/>
  <c r="B8" i="32" l="1"/>
  <c r="B7" i="32"/>
  <c r="F15" i="11"/>
  <c r="F14" i="1"/>
  <c r="F38" i="26"/>
  <c r="I6" i="12" a="1"/>
  <c r="I6" i="12" s="1"/>
  <c r="F48"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inada</author>
  </authors>
  <commentList>
    <comment ref="B3" authorId="0" shapeId="0" xr:uid="{6DEF70F8-C738-4414-83FC-A22A5D753523}">
      <text>
        <r>
          <rPr>
            <b/>
            <sz val="9"/>
            <color indexed="81"/>
            <rFont val="MS P ゴシック"/>
            <family val="3"/>
            <charset val="128"/>
          </rPr>
          <t xml:space="preserve">消費者件数を入力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<sst xmlns="http://schemas.openxmlformats.org/spreadsheetml/2006/main" count="1562" uniqueCount="180">
  <si>
    <t>様式第１号（第３条関係）</t>
    <rPh sb="0" eb="2">
      <t>ヨウシキ</t>
    </rPh>
    <rPh sb="2" eb="3">
      <t>ダイ</t>
    </rPh>
    <rPh sb="4" eb="5">
      <t>ゴウ</t>
    </rPh>
    <rPh sb="6" eb="7">
      <t>ダイ</t>
    </rPh>
    <rPh sb="8" eb="11">
      <t>ジョウカンケイ</t>
    </rPh>
    <phoneticPr fontId="2"/>
  </si>
  <si>
    <t>兵庫県知事　様</t>
    <rPh sb="0" eb="5">
      <t>ヒョウゴケンチジ</t>
    </rPh>
    <rPh sb="6" eb="7">
      <t>サマ</t>
    </rPh>
    <phoneticPr fontId="2"/>
  </si>
  <si>
    <t>住所</t>
    <rPh sb="0" eb="1">
      <t>ジュウ</t>
    </rPh>
    <rPh sb="1" eb="2">
      <t>ショ</t>
    </rPh>
    <phoneticPr fontId="2"/>
  </si>
  <si>
    <t>団体名</t>
    <rPh sb="0" eb="3">
      <t>ダンタイメイ</t>
    </rPh>
    <phoneticPr fontId="2"/>
  </si>
  <si>
    <t>代表者名</t>
    <rPh sb="0" eb="4">
      <t>ダイヒョウシャメイ</t>
    </rPh>
    <phoneticPr fontId="2"/>
  </si>
  <si>
    <t>電話</t>
    <rPh sb="0" eb="2">
      <t>デンワ</t>
    </rPh>
    <phoneticPr fontId="2"/>
  </si>
  <si>
    <t>電子ﾒｰﾙ</t>
    <rPh sb="0" eb="2">
      <t>デンシ</t>
    </rPh>
    <phoneticPr fontId="2"/>
  </si>
  <si>
    <t>記</t>
    <rPh sb="0" eb="1">
      <t>キ</t>
    </rPh>
    <phoneticPr fontId="2"/>
  </si>
  <si>
    <t>　１　事業の内容及び経費区分（別記）</t>
    <rPh sb="3" eb="5">
      <t>ジギョウ</t>
    </rPh>
    <rPh sb="6" eb="8">
      <t>ナイヨウ</t>
    </rPh>
    <rPh sb="8" eb="9">
      <t>オヨ</t>
    </rPh>
    <rPh sb="10" eb="12">
      <t>ケイヒ</t>
    </rPh>
    <rPh sb="12" eb="14">
      <t>クブン</t>
    </rPh>
    <rPh sb="15" eb="17">
      <t>ベッキ</t>
    </rPh>
    <phoneticPr fontId="2"/>
  </si>
  <si>
    <t>　２　事業の着工予定年月日</t>
    <rPh sb="3" eb="5">
      <t>ジギョウ</t>
    </rPh>
    <rPh sb="6" eb="8">
      <t>チャッコウ</t>
    </rPh>
    <rPh sb="8" eb="13">
      <t>ヨテイネンガッピ</t>
    </rPh>
    <phoneticPr fontId="2"/>
  </si>
  <si>
    <t>　　　事業の完了予定年月日</t>
    <rPh sb="3" eb="5">
      <t>ジギョウ</t>
    </rPh>
    <rPh sb="6" eb="8">
      <t>カンリョウ</t>
    </rPh>
    <rPh sb="8" eb="13">
      <t>ヨテイネンガッピ</t>
    </rPh>
    <phoneticPr fontId="2"/>
  </si>
  <si>
    <t>　３　添付書類</t>
    <rPh sb="3" eb="7">
      <t>テンプショルイ</t>
    </rPh>
    <phoneticPr fontId="2"/>
  </si>
  <si>
    <t>補 助 金 交 付 申 請 書</t>
    <rPh sb="0" eb="1">
      <t>ホ</t>
    </rPh>
    <rPh sb="2" eb="3">
      <t>スケ</t>
    </rPh>
    <rPh sb="4" eb="5">
      <t>キン</t>
    </rPh>
    <rPh sb="6" eb="7">
      <t>コウ</t>
    </rPh>
    <rPh sb="8" eb="9">
      <t>ツケ</t>
    </rPh>
    <rPh sb="10" eb="11">
      <t>サルウケショ</t>
    </rPh>
    <phoneticPr fontId="2"/>
  </si>
  <si>
    <t>別紙１（第３条関係）</t>
    <rPh sb="0" eb="2">
      <t>ベッシ</t>
    </rPh>
    <rPh sb="4" eb="5">
      <t>ダイ</t>
    </rPh>
    <rPh sb="6" eb="7">
      <t>ジョウ</t>
    </rPh>
    <rPh sb="7" eb="9">
      <t>カンケイ</t>
    </rPh>
    <phoneticPr fontId="2"/>
  </si>
  <si>
    <t>月</t>
    <rPh sb="0" eb="1">
      <t>ガツ</t>
    </rPh>
    <phoneticPr fontId="2"/>
  </si>
  <si>
    <t>販売所名</t>
    <rPh sb="0" eb="2">
      <t>ハンバイ</t>
    </rPh>
    <rPh sb="2" eb="3">
      <t>ショ</t>
    </rPh>
    <rPh sb="3" eb="4">
      <t>メイ</t>
    </rPh>
    <phoneticPr fontId="2"/>
  </si>
  <si>
    <t>販売所所在地</t>
    <rPh sb="0" eb="3">
      <t>ハンバイショ</t>
    </rPh>
    <rPh sb="3" eb="6">
      <t>ショザイチ</t>
    </rPh>
    <phoneticPr fontId="2"/>
  </si>
  <si>
    <t>一般消費者等の件数</t>
    <rPh sb="0" eb="6">
      <t>イッパンショウヒシャトウ</t>
    </rPh>
    <rPh sb="7" eb="9">
      <t>ケンスウ</t>
    </rPh>
    <phoneticPr fontId="2"/>
  </si>
  <si>
    <t>　　(1) 補助事業</t>
    <rPh sb="6" eb="10">
      <t>ホジョジギョウ</t>
    </rPh>
    <phoneticPr fontId="2"/>
  </si>
  <si>
    <t>　　(2) 広報支援事業</t>
    <rPh sb="6" eb="8">
      <t>コウホウ</t>
    </rPh>
    <rPh sb="8" eb="10">
      <t>シエン</t>
    </rPh>
    <rPh sb="10" eb="12">
      <t>ジギョウ</t>
    </rPh>
    <phoneticPr fontId="2"/>
  </si>
  <si>
    <t>補助対象件数（件）</t>
    <rPh sb="0" eb="6">
      <t>ホジョタイショウケンスウ</t>
    </rPh>
    <rPh sb="7" eb="8">
      <t>ケン</t>
    </rPh>
    <phoneticPr fontId="2"/>
  </si>
  <si>
    <t>単価（円）</t>
    <rPh sb="0" eb="2">
      <t>タンカ</t>
    </rPh>
    <rPh sb="3" eb="4">
      <t>エン</t>
    </rPh>
    <phoneticPr fontId="2"/>
  </si>
  <si>
    <t>支援金申請額（円）</t>
    <rPh sb="0" eb="3">
      <t>シエンキン</t>
    </rPh>
    <rPh sb="3" eb="6">
      <t>シンセイガク</t>
    </rPh>
    <rPh sb="7" eb="8">
      <t>エン</t>
    </rPh>
    <phoneticPr fontId="2"/>
  </si>
  <si>
    <t>販売所数</t>
    <rPh sb="0" eb="2">
      <t>ハンバイ</t>
    </rPh>
    <rPh sb="2" eb="3">
      <t>ショ</t>
    </rPh>
    <rPh sb="3" eb="4">
      <t>スウ</t>
    </rPh>
    <phoneticPr fontId="2"/>
  </si>
  <si>
    <t>広報支援事業費申請額（円）</t>
    <rPh sb="0" eb="2">
      <t>コウホウ</t>
    </rPh>
    <rPh sb="2" eb="4">
      <t>シエン</t>
    </rPh>
    <rPh sb="4" eb="7">
      <t>ジギョウヒ</t>
    </rPh>
    <rPh sb="7" eb="10">
      <t>シンセイガク</t>
    </rPh>
    <rPh sb="11" eb="12">
      <t>エン</t>
    </rPh>
    <phoneticPr fontId="2"/>
  </si>
  <si>
    <t>合　　　　　計</t>
    <rPh sb="0" eb="1">
      <t>ゴウ</t>
    </rPh>
    <rPh sb="6" eb="7">
      <t>ケイ</t>
    </rPh>
    <phoneticPr fontId="2"/>
  </si>
  <si>
    <t>№</t>
    <phoneticPr fontId="2"/>
  </si>
  <si>
    <t>件数合計</t>
    <rPh sb="0" eb="4">
      <t>ケンスウゴウケイ</t>
    </rPh>
    <phoneticPr fontId="2"/>
  </si>
  <si>
    <t>補 助 事 業 実 績 報 告 書</t>
    <rPh sb="0" eb="1">
      <t>ホ</t>
    </rPh>
    <rPh sb="2" eb="3">
      <t>スケ</t>
    </rPh>
    <rPh sb="4" eb="5">
      <t>コト</t>
    </rPh>
    <rPh sb="6" eb="7">
      <t>ギョウ</t>
    </rPh>
    <rPh sb="8" eb="9">
      <t>ジツ</t>
    </rPh>
    <rPh sb="10" eb="11">
      <t>イサオ</t>
    </rPh>
    <rPh sb="12" eb="13">
      <t>ホウ</t>
    </rPh>
    <rPh sb="14" eb="15">
      <t>コク</t>
    </rPh>
    <rPh sb="16" eb="17">
      <t>ショ</t>
    </rPh>
    <phoneticPr fontId="2"/>
  </si>
  <si>
    <t>法人情報</t>
    <rPh sb="0" eb="4">
      <t>ホウジンジョウホウ</t>
    </rPh>
    <phoneticPr fontId="2"/>
  </si>
  <si>
    <t>法人名</t>
    <rPh sb="0" eb="3">
      <t>ホウジンメイ</t>
    </rPh>
    <phoneticPr fontId="2"/>
  </si>
  <si>
    <t>役職</t>
    <rPh sb="0" eb="2">
      <t>ヤクショク</t>
    </rPh>
    <phoneticPr fontId="2"/>
  </si>
  <si>
    <t>氏名</t>
    <rPh sb="0" eb="2">
      <t>シメイ</t>
    </rPh>
    <phoneticPr fontId="2"/>
  </si>
  <si>
    <t>支店名</t>
    <rPh sb="0" eb="3">
      <t>シテンメイ</t>
    </rPh>
    <phoneticPr fontId="2"/>
  </si>
  <si>
    <t>金融機関名</t>
    <rPh sb="0" eb="5">
      <t>キンユウキカンメイ</t>
    </rPh>
    <phoneticPr fontId="2"/>
  </si>
  <si>
    <t>番号</t>
    <rPh sb="0" eb="2">
      <t>バンゴウ</t>
    </rPh>
    <phoneticPr fontId="2"/>
  </si>
  <si>
    <t>連絡担当者</t>
    <phoneticPr fontId="2"/>
  </si>
  <si>
    <t>預金の種別</t>
    <rPh sb="0" eb="2">
      <t>ヨキン</t>
    </rPh>
    <rPh sb="3" eb="5">
      <t>シュベツ</t>
    </rPh>
    <phoneticPr fontId="2"/>
  </si>
  <si>
    <t>名義</t>
    <rPh sb="0" eb="2">
      <t>メイギ</t>
    </rPh>
    <phoneticPr fontId="2"/>
  </si>
  <si>
    <t>フリガナ</t>
    <phoneticPr fontId="2"/>
  </si>
  <si>
    <t>振込先口座情報</t>
    <rPh sb="0" eb="3">
      <t>フリコミサキ</t>
    </rPh>
    <rPh sb="3" eb="7">
      <t>コウザジョウホウ</t>
    </rPh>
    <phoneticPr fontId="2"/>
  </si>
  <si>
    <t>責任者　　　　　　　　請求書発行　　</t>
    <phoneticPr fontId="2"/>
  </si>
  <si>
    <t>078-361-8064</t>
    <phoneticPr fontId="2"/>
  </si>
  <si>
    <t>hlp8064＠hyogolpg.or.jp</t>
    <phoneticPr fontId="2"/>
  </si>
  <si>
    <t>三井住友銀行</t>
    <rPh sb="0" eb="6">
      <t>ミツイスミトモギンコウ</t>
    </rPh>
    <phoneticPr fontId="2"/>
  </si>
  <si>
    <t>　　(1) 補助事業費</t>
    <rPh sb="6" eb="10">
      <t>ホジョジギョウ</t>
    </rPh>
    <rPh sb="10" eb="11">
      <t>ヒ</t>
    </rPh>
    <phoneticPr fontId="2"/>
  </si>
  <si>
    <t>　　(2) 広報支援事業費</t>
    <rPh sb="6" eb="8">
      <t>コウホウ</t>
    </rPh>
    <rPh sb="8" eb="10">
      <t>シエン</t>
    </rPh>
    <rPh sb="10" eb="12">
      <t>ジギョウ</t>
    </rPh>
    <rPh sb="12" eb="13">
      <t>ヒ</t>
    </rPh>
    <phoneticPr fontId="2"/>
  </si>
  <si>
    <t>　　(3) 総事業費</t>
    <rPh sb="6" eb="10">
      <t>ソウジギョウヒ</t>
    </rPh>
    <phoneticPr fontId="2"/>
  </si>
  <si>
    <t>←のセルは、自動入力</t>
    <rPh sb="6" eb="8">
      <t>ジドウ</t>
    </rPh>
    <rPh sb="8" eb="10">
      <t>ニュウリョク</t>
    </rPh>
    <phoneticPr fontId="2"/>
  </si>
  <si>
    <t>　３　交付決定額</t>
    <rPh sb="3" eb="8">
      <t>コウフケッテイガク</t>
    </rPh>
    <phoneticPr fontId="2"/>
  </si>
  <si>
    <t>　４　請求額</t>
    <rPh sb="3" eb="5">
      <t>セイキュウ</t>
    </rPh>
    <rPh sb="5" eb="6">
      <t>ガク</t>
    </rPh>
    <phoneticPr fontId="2"/>
  </si>
  <si>
    <t>　５　振込先</t>
    <rPh sb="3" eb="6">
      <t>フリコミサキ</t>
    </rPh>
    <phoneticPr fontId="2"/>
  </si>
  <si>
    <t>金融機関名及び支店名</t>
    <rPh sb="0" eb="4">
      <t>キンユウキカン</t>
    </rPh>
    <rPh sb="4" eb="6">
      <t>メイオヨ</t>
    </rPh>
    <rPh sb="7" eb="10">
      <t>シテンメイ</t>
    </rPh>
    <phoneticPr fontId="2"/>
  </si>
  <si>
    <t>口座番号</t>
    <rPh sb="0" eb="4">
      <t>コウザバンゴウ</t>
    </rPh>
    <phoneticPr fontId="2"/>
  </si>
  <si>
    <t>預金の名義</t>
    <rPh sb="0" eb="2">
      <t>ヨキン</t>
    </rPh>
    <rPh sb="3" eb="5">
      <t>メイギ</t>
    </rPh>
    <phoneticPr fontId="2"/>
  </si>
  <si>
    <t>兵庫県知事</t>
    <rPh sb="0" eb="5">
      <t>ヒョウゴケンチジ</t>
    </rPh>
    <phoneticPr fontId="2"/>
  </si>
  <si>
    <t>様</t>
    <rPh sb="0" eb="1">
      <t>サマ</t>
    </rPh>
    <phoneticPr fontId="2"/>
  </si>
  <si>
    <t>記入例</t>
    <rPh sb="0" eb="3">
      <t>キニュウレイ</t>
    </rPh>
    <phoneticPr fontId="2"/>
  </si>
  <si>
    <t>住所</t>
    <rPh sb="0" eb="2">
      <t>ジュウショ</t>
    </rPh>
    <phoneticPr fontId="2"/>
  </si>
  <si>
    <t>発行責任者</t>
    <rPh sb="0" eb="5">
      <t>ハッコウセキニンシャ</t>
    </rPh>
    <phoneticPr fontId="2"/>
  </si>
  <si>
    <t>請　求　者</t>
    <rPh sb="0" eb="1">
      <t>ショウ</t>
    </rPh>
    <rPh sb="2" eb="3">
      <t>モトム</t>
    </rPh>
    <rPh sb="4" eb="5">
      <t>モノ</t>
    </rPh>
    <phoneticPr fontId="2"/>
  </si>
  <si>
    <t>担　当　者</t>
    <rPh sb="0" eb="1">
      <t>タン</t>
    </rPh>
    <rPh sb="2" eb="3">
      <t>トウ</t>
    </rPh>
    <rPh sb="4" eb="5">
      <t>モノ</t>
    </rPh>
    <phoneticPr fontId="2"/>
  </si>
  <si>
    <t>　１　請求の対象となる補助事業実施期間（事業月）</t>
    <rPh sb="3" eb="5">
      <t>セイキュウ</t>
    </rPh>
    <rPh sb="6" eb="8">
      <t>タイショウ</t>
    </rPh>
    <rPh sb="11" eb="13">
      <t>ホジョ</t>
    </rPh>
    <rPh sb="13" eb="15">
      <t>ジギョウ</t>
    </rPh>
    <rPh sb="15" eb="17">
      <t>ジッシ</t>
    </rPh>
    <rPh sb="17" eb="19">
      <t>キカン</t>
    </rPh>
    <rPh sb="20" eb="23">
      <t>ジギョウツキ</t>
    </rPh>
    <phoneticPr fontId="2"/>
  </si>
  <si>
    <t>　２　補助金交付決定通知の年月日及び番号</t>
    <rPh sb="3" eb="8">
      <t>ホジョキンコウフ</t>
    </rPh>
    <rPh sb="8" eb="12">
      <t>ケッテイツウチ</t>
    </rPh>
    <rPh sb="13" eb="16">
      <t>ネンガッピ</t>
    </rPh>
    <rPh sb="16" eb="17">
      <t>オヨ</t>
    </rPh>
    <rPh sb="18" eb="20">
      <t>バンゴウ</t>
    </rPh>
    <phoneticPr fontId="2"/>
  </si>
  <si>
    <t>←文書番号入力：社内規定等により文書番号を取得したい場合に記載（無い場合は記載不要）</t>
    <rPh sb="1" eb="3">
      <t>ブンショ</t>
    </rPh>
    <rPh sb="3" eb="5">
      <t>バンゴウ</t>
    </rPh>
    <rPh sb="5" eb="7">
      <t>ニュウリョク</t>
    </rPh>
    <rPh sb="8" eb="13">
      <t>シャナイキテイトウ</t>
    </rPh>
    <rPh sb="16" eb="20">
      <t>ブンショバンゴウ</t>
    </rPh>
    <rPh sb="21" eb="23">
      <t>シュトク</t>
    </rPh>
    <rPh sb="26" eb="28">
      <t>バアイ</t>
    </rPh>
    <rPh sb="29" eb="31">
      <t>キサイ</t>
    </rPh>
    <rPh sb="32" eb="33">
      <t>ナ</t>
    </rPh>
    <rPh sb="34" eb="36">
      <t>バアイ</t>
    </rPh>
    <rPh sb="37" eb="41">
      <t>キサイフヨウ</t>
    </rPh>
    <phoneticPr fontId="2"/>
  </si>
  <si>
    <t>別紙１のとおり</t>
    <rPh sb="0" eb="2">
      <t>ベッシ</t>
    </rPh>
    <phoneticPr fontId="2"/>
  </si>
  <si>
    <t>神戸市中央区下山手通5-10-1</t>
    <rPh sb="0" eb="3">
      <t>コウベシ</t>
    </rPh>
    <rPh sb="3" eb="6">
      <t>チュウオウク</t>
    </rPh>
    <rPh sb="6" eb="8">
      <t>シモヤマ</t>
    </rPh>
    <rPh sb="8" eb="9">
      <t>テ</t>
    </rPh>
    <rPh sb="9" eb="10">
      <t>ツウ</t>
    </rPh>
    <phoneticPr fontId="2"/>
  </si>
  <si>
    <t>兵庫下山手ガス株式会社</t>
    <rPh sb="0" eb="5">
      <t>ヒョウゴシモヤマテ</t>
    </rPh>
    <rPh sb="7" eb="11">
      <t>カブシキガイシャ</t>
    </rPh>
    <phoneticPr fontId="2"/>
  </si>
  <si>
    <t>安全　保</t>
    <rPh sb="0" eb="2">
      <t>アンゼン</t>
    </rPh>
    <rPh sb="3" eb="4">
      <t>タモツ</t>
    </rPh>
    <phoneticPr fontId="2"/>
  </si>
  <si>
    <t>安保　映瑠</t>
    <rPh sb="0" eb="2">
      <t>アンポ</t>
    </rPh>
    <rPh sb="3" eb="5">
      <t>エイル</t>
    </rPh>
    <phoneticPr fontId="2"/>
  </si>
  <si>
    <t>078-362-9827</t>
    <phoneticPr fontId="2"/>
  </si>
  <si>
    <t>〇△□＠☆.co.jp</t>
    <phoneticPr fontId="2"/>
  </si>
  <si>
    <t>ヒョウゴシモヤマテショウジ（カ</t>
    <phoneticPr fontId="2"/>
  </si>
  <si>
    <t>兵庫　県次郎</t>
    <rPh sb="0" eb="2">
      <t>ヒョウゴ</t>
    </rPh>
    <rPh sb="3" eb="4">
      <t>ケン</t>
    </rPh>
    <rPh sb="4" eb="6">
      <t>ジロウ</t>
    </rPh>
    <phoneticPr fontId="2"/>
  </si>
  <si>
    <t>販売所の件数</t>
    <rPh sb="0" eb="2">
      <t>ハンバイ</t>
    </rPh>
    <rPh sb="2" eb="3">
      <t>ショ</t>
    </rPh>
    <rPh sb="4" eb="5">
      <t>ケン</t>
    </rPh>
    <rPh sb="5" eb="6">
      <t>スウ</t>
    </rPh>
    <phoneticPr fontId="2"/>
  </si>
  <si>
    <t>別添１</t>
    <rPh sb="0" eb="2">
      <t>ベッテン</t>
    </rPh>
    <phoneticPr fontId="2"/>
  </si>
  <si>
    <t>値引額</t>
    <rPh sb="0" eb="3">
      <t>ネビキガク</t>
    </rPh>
    <phoneticPr fontId="2"/>
  </si>
  <si>
    <t>住　　所</t>
    <rPh sb="0" eb="1">
      <t>ジュウ</t>
    </rPh>
    <rPh sb="3" eb="4">
      <t>ショ</t>
    </rPh>
    <phoneticPr fontId="2"/>
  </si>
  <si>
    <t>・</t>
    <phoneticPr fontId="2"/>
  </si>
  <si>
    <t>一覧は、販売所毎に作成してください。</t>
    <rPh sb="0" eb="2">
      <t>イチラン</t>
    </rPh>
    <rPh sb="4" eb="8">
      <t>ハンバイショマイ</t>
    </rPh>
    <rPh sb="9" eb="11">
      <t>サクセイ</t>
    </rPh>
    <phoneticPr fontId="2"/>
  </si>
  <si>
    <t>「番号」欄は通し番号をつけてください。（交付申請及び実績報告の内容確認を</t>
    <rPh sb="1" eb="3">
      <t>バンゴウ</t>
    </rPh>
    <rPh sb="4" eb="5">
      <t>ラン</t>
    </rPh>
    <rPh sb="6" eb="7">
      <t>トオ</t>
    </rPh>
    <rPh sb="8" eb="10">
      <t>バンゴウ</t>
    </rPh>
    <rPh sb="20" eb="24">
      <t>コウフシンセイ</t>
    </rPh>
    <rPh sb="24" eb="25">
      <t>オヨ</t>
    </rPh>
    <rPh sb="26" eb="30">
      <t>ジッセキホウコク</t>
    </rPh>
    <rPh sb="31" eb="35">
      <t>ナイヨウカクニン</t>
    </rPh>
    <phoneticPr fontId="2"/>
  </si>
  <si>
    <t>迅速に行うために記載をお願いします。）</t>
    <phoneticPr fontId="2"/>
  </si>
  <si>
    <t>消費者または顧客番号</t>
    <rPh sb="0" eb="3">
      <t>ショウヒシャ</t>
    </rPh>
    <rPh sb="6" eb="10">
      <t>コキャクバンゴウ</t>
    </rPh>
    <phoneticPr fontId="2"/>
  </si>
  <si>
    <t>「消費者または顧客番号」欄は実名ではなく顧客番号等、消費者先を識別できる</t>
    <rPh sb="1" eb="4">
      <t>ショウヒシャ</t>
    </rPh>
    <rPh sb="7" eb="11">
      <t>コキャクバンゴウ</t>
    </rPh>
    <rPh sb="12" eb="13">
      <t>ラン</t>
    </rPh>
    <rPh sb="14" eb="16">
      <t>ジツメイ</t>
    </rPh>
    <rPh sb="20" eb="25">
      <t>コキャクバンゴウトウ</t>
    </rPh>
    <rPh sb="26" eb="29">
      <t>ショウヒシャ</t>
    </rPh>
    <rPh sb="29" eb="30">
      <t>サキ</t>
    </rPh>
    <rPh sb="31" eb="33">
      <t>シキベツ</t>
    </rPh>
    <phoneticPr fontId="2"/>
  </si>
  <si>
    <t>ものでも結構です。</t>
    <phoneticPr fontId="2"/>
  </si>
  <si>
    <t>「住所」欄は一般消費者等の住所（所在地）で市町まで識別できれば結構です。</t>
    <rPh sb="1" eb="3">
      <t>ジュウショ</t>
    </rPh>
    <rPh sb="4" eb="5">
      <t>ラン</t>
    </rPh>
    <rPh sb="6" eb="11">
      <t>イッパンショウヒシャ</t>
    </rPh>
    <rPh sb="11" eb="12">
      <t>トウ</t>
    </rPh>
    <rPh sb="13" eb="15">
      <t>ジュウショ</t>
    </rPh>
    <rPh sb="16" eb="19">
      <t>ショザイチ</t>
    </rPh>
    <rPh sb="21" eb="23">
      <t>シチョウ</t>
    </rPh>
    <rPh sb="25" eb="27">
      <t>シキベツ</t>
    </rPh>
    <rPh sb="31" eb="33">
      <t>ケッコウ</t>
    </rPh>
    <phoneticPr fontId="2"/>
  </si>
  <si>
    <t>様式第１号の２（第３条関係）</t>
    <rPh sb="0" eb="2">
      <t>ヨウシキ</t>
    </rPh>
    <rPh sb="2" eb="3">
      <t>ダイ</t>
    </rPh>
    <rPh sb="4" eb="5">
      <t>ゴウ</t>
    </rPh>
    <rPh sb="8" eb="9">
      <t>ダイ</t>
    </rPh>
    <rPh sb="10" eb="13">
      <t>ジョウカンケイ</t>
    </rPh>
    <phoneticPr fontId="2"/>
  </si>
  <si>
    <t>　なお、誓約事項に関し、県が行う一切の措置に異議なく同意します。</t>
    <phoneticPr fontId="2"/>
  </si>
  <si>
    <t>ガス料金　　　　　　　　　　　　　　　　　　　　（消費税課税前）</t>
    <rPh sb="2" eb="4">
      <t>リョウキン</t>
    </rPh>
    <rPh sb="25" eb="28">
      <t>ショウヒゼイ</t>
    </rPh>
    <rPh sb="28" eb="30">
      <t>カゼイ</t>
    </rPh>
    <rPh sb="30" eb="31">
      <t>マエ</t>
    </rPh>
    <phoneticPr fontId="2"/>
  </si>
  <si>
    <t>行が不足する場合は追加してください</t>
    <rPh sb="0" eb="1">
      <t>ギョウ</t>
    </rPh>
    <rPh sb="2" eb="4">
      <t>フソク</t>
    </rPh>
    <rPh sb="6" eb="8">
      <t>バアイ</t>
    </rPh>
    <rPh sb="9" eb="11">
      <t>ツイカ</t>
    </rPh>
    <phoneticPr fontId="2"/>
  </si>
  <si>
    <t>支援金額(円)</t>
    <rPh sb="0" eb="4">
      <t>シエンキンガク</t>
    </rPh>
    <rPh sb="5" eb="6">
      <t>エン</t>
    </rPh>
    <phoneticPr fontId="2"/>
  </si>
  <si>
    <t>ガス料金(消費税課税前)が支援金額となります。</t>
    <rPh sb="2" eb="4">
      <t>リョウキン</t>
    </rPh>
    <rPh sb="5" eb="11">
      <t>ショウヒゼイカゼイマエ</t>
    </rPh>
    <rPh sb="13" eb="17">
      <t>シエンキンガク</t>
    </rPh>
    <phoneticPr fontId="2"/>
  </si>
  <si>
    <t>補助事業費（円）</t>
    <rPh sb="0" eb="5">
      <t>ホジョジギョウヒ</t>
    </rPh>
    <rPh sb="6" eb="7">
      <t>エン</t>
    </rPh>
    <phoneticPr fontId="2"/>
  </si>
  <si>
    <t>広報支援事業費（円）</t>
    <rPh sb="0" eb="2">
      <t>コウホウ</t>
    </rPh>
    <rPh sb="2" eb="4">
      <t>シエン</t>
    </rPh>
    <rPh sb="4" eb="7">
      <t>ジギョウヒ</t>
    </rPh>
    <rPh sb="8" eb="9">
      <t>エン</t>
    </rPh>
    <phoneticPr fontId="2"/>
  </si>
  <si>
    <t>神戸支店</t>
    <rPh sb="0" eb="4">
      <t>コウベシテン</t>
    </rPh>
    <phoneticPr fontId="2"/>
  </si>
  <si>
    <t>←のセルは、販売事業者入力用</t>
    <rPh sb="6" eb="11">
      <t>ハンバイジギョウシャ</t>
    </rPh>
    <rPh sb="11" eb="13">
      <t>ニュウリョク</t>
    </rPh>
    <rPh sb="13" eb="14">
      <t>ヨウ</t>
    </rPh>
    <phoneticPr fontId="2"/>
  </si>
  <si>
    <t>当該ガス料金(消費税　　　　　　　　課税前)の額（円）</t>
    <rPh sb="0" eb="2">
      <t>トウガイ</t>
    </rPh>
    <rPh sb="4" eb="6">
      <t>リョウキン</t>
    </rPh>
    <rPh sb="23" eb="24">
      <t>ガク</t>
    </rPh>
    <rPh sb="25" eb="26">
      <t>エン</t>
    </rPh>
    <phoneticPr fontId="2"/>
  </si>
  <si>
    <t>件数</t>
    <rPh sb="0" eb="2">
      <t>ケンスウ</t>
    </rPh>
    <phoneticPr fontId="2"/>
  </si>
  <si>
    <t>合計</t>
    <rPh sb="0" eb="2">
      <t>ゴウケイ</t>
    </rPh>
    <phoneticPr fontId="2"/>
  </si>
  <si>
    <t>総合計</t>
    <rPh sb="0" eb="3">
      <t>ソウゴウケイ</t>
    </rPh>
    <phoneticPr fontId="2"/>
  </si>
  <si>
    <t>郵便番号</t>
    <rPh sb="0" eb="4">
      <t>ユウビンバンゴウ</t>
    </rPh>
    <phoneticPr fontId="2"/>
  </si>
  <si>
    <t>650-0011</t>
    <phoneticPr fontId="2"/>
  </si>
  <si>
    <t>←</t>
    <phoneticPr fontId="2"/>
  </si>
  <si>
    <t>普通預金　又は　当座預金</t>
    <rPh sb="0" eb="4">
      <t>フツウヨキン</t>
    </rPh>
    <rPh sb="5" eb="6">
      <t>マタ</t>
    </rPh>
    <rPh sb="8" eb="10">
      <t>トウザ</t>
    </rPh>
    <rPh sb="10" eb="12">
      <t>ヨキン</t>
    </rPh>
    <phoneticPr fontId="2"/>
  </si>
  <si>
    <t>半角数字‐(ﾊｲﾌﾝ)で区切る</t>
    <rPh sb="0" eb="2">
      <t>ハンカク</t>
    </rPh>
    <rPh sb="2" eb="4">
      <t>スウジ</t>
    </rPh>
    <rPh sb="12" eb="14">
      <t>クギ</t>
    </rPh>
    <phoneticPr fontId="2"/>
  </si>
  <si>
    <t>本社</t>
    <rPh sb="0" eb="2">
      <t>ホンシャ</t>
    </rPh>
    <phoneticPr fontId="2"/>
  </si>
  <si>
    <t>姫路営業所</t>
    <rPh sb="0" eb="5">
      <t>ヒメジエイギョウショ</t>
    </rPh>
    <phoneticPr fontId="2"/>
  </si>
  <si>
    <t>但馬営業所</t>
    <rPh sb="0" eb="5">
      <t>タジマエイギョウショ</t>
    </rPh>
    <phoneticPr fontId="2"/>
  </si>
  <si>
    <t>姫路市北条1-98</t>
    <rPh sb="0" eb="3">
      <t>ヒメジシ</t>
    </rPh>
    <rPh sb="3" eb="5">
      <t>ホウジョウ</t>
    </rPh>
    <phoneticPr fontId="2"/>
  </si>
  <si>
    <t>豊岡市幸町7-11</t>
    <rPh sb="0" eb="3">
      <t>トヨオカシ</t>
    </rPh>
    <rPh sb="3" eb="4">
      <t>サチ</t>
    </rPh>
    <rPh sb="4" eb="5">
      <t>マチ</t>
    </rPh>
    <phoneticPr fontId="2"/>
  </si>
  <si>
    <t>別添</t>
    <rPh sb="0" eb="2">
      <t>ベッテン</t>
    </rPh>
    <phoneticPr fontId="2"/>
  </si>
  <si>
    <t>金額</t>
    <rPh sb="0" eb="2">
      <t>キンガク</t>
    </rPh>
    <phoneticPr fontId="2"/>
  </si>
  <si>
    <t>基   本   情   報</t>
    <rPh sb="0" eb="1">
      <t>モト</t>
    </rPh>
    <rPh sb="4" eb="5">
      <t>ホン</t>
    </rPh>
    <rPh sb="8" eb="9">
      <t>ジョウ</t>
    </rPh>
    <rPh sb="12" eb="13">
      <t>ホウ</t>
    </rPh>
    <phoneticPr fontId="2"/>
  </si>
  <si>
    <t>プルダウンリストより選択してください</t>
    <rPh sb="10" eb="12">
      <t>センタク</t>
    </rPh>
    <phoneticPr fontId="2"/>
  </si>
  <si>
    <t>兵庫県債権者登録</t>
    <rPh sb="0" eb="3">
      <t>ヒョウゴケン</t>
    </rPh>
    <rPh sb="3" eb="8">
      <t>サイケンシャトウロク</t>
    </rPh>
    <phoneticPr fontId="2"/>
  </si>
  <si>
    <t>登録済　又は　未登録</t>
    <rPh sb="0" eb="3">
      <t>トウロクズ</t>
    </rPh>
    <rPh sb="4" eb="5">
      <t>マタ</t>
    </rPh>
    <rPh sb="7" eb="10">
      <t>ミトウロク</t>
    </rPh>
    <phoneticPr fontId="2"/>
  </si>
  <si>
    <t>←は別添１と別添２の合計件数</t>
    <rPh sb="2" eb="4">
      <t>ベッテン</t>
    </rPh>
    <rPh sb="6" eb="8">
      <t>ベッテン</t>
    </rPh>
    <rPh sb="10" eb="12">
      <t>ゴウケイ</t>
    </rPh>
    <rPh sb="12" eb="14">
      <t>ケンスウ</t>
    </rPh>
    <phoneticPr fontId="2"/>
  </si>
  <si>
    <t>自社様式のとおり</t>
    <rPh sb="0" eb="4">
      <t>ジシャヨウシキ</t>
    </rPh>
    <phoneticPr fontId="2"/>
  </si>
  <si>
    <t>合計金額</t>
    <rPh sb="0" eb="4">
      <t>ゴウケイキンガク</t>
    </rPh>
    <phoneticPr fontId="2"/>
  </si>
  <si>
    <t>実施したいので、補助金　総額</t>
    <rPh sb="8" eb="11">
      <t>ホジョキン</t>
    </rPh>
    <rPh sb="12" eb="14">
      <t>ソウガク</t>
    </rPh>
    <phoneticPr fontId="2"/>
  </si>
  <si>
    <t>円を交付願いたく補助金交付要綱第３条の規定に</t>
    <rPh sb="0" eb="1">
      <t>エン</t>
    </rPh>
    <rPh sb="2" eb="5">
      <t>コウフネガ</t>
    </rPh>
    <rPh sb="8" eb="15">
      <t>ホジョキンコウフヨウコウ</t>
    </rPh>
    <rPh sb="15" eb="16">
      <t>ダイ</t>
    </rPh>
    <phoneticPr fontId="2"/>
  </si>
  <si>
    <t>基づき、関係書類を添えて申請します。</t>
    <rPh sb="4" eb="8">
      <t>カンケイショルイ</t>
    </rPh>
    <rPh sb="9" eb="10">
      <t>ソ</t>
    </rPh>
    <rPh sb="12" eb="14">
      <t>シンセイ</t>
    </rPh>
    <phoneticPr fontId="2"/>
  </si>
  <si>
    <t>　　(4) 補助金交付申請総額</t>
    <rPh sb="6" eb="9">
      <t>ホジョキン</t>
    </rPh>
    <rPh sb="9" eb="11">
      <t>コウフ</t>
    </rPh>
    <rPh sb="11" eb="13">
      <t>シンセイ</t>
    </rPh>
    <rPh sb="13" eb="15">
      <t>ソウガク</t>
    </rPh>
    <phoneticPr fontId="2"/>
  </si>
  <si>
    <t>　１．補助事業の対象となる一般消費者等の件数（販売所毎に記載）</t>
    <rPh sb="3" eb="7">
      <t>ホジョジギョウ</t>
    </rPh>
    <rPh sb="8" eb="10">
      <t>タイショウ</t>
    </rPh>
    <rPh sb="13" eb="18">
      <t>イッパンショウヒシャ</t>
    </rPh>
    <rPh sb="18" eb="19">
      <t>トウ</t>
    </rPh>
    <rPh sb="20" eb="22">
      <t>ケンスウ</t>
    </rPh>
    <rPh sb="23" eb="27">
      <t>ハンバイショゴト</t>
    </rPh>
    <rPh sb="28" eb="30">
      <t>キサイ</t>
    </rPh>
    <phoneticPr fontId="2"/>
  </si>
  <si>
    <t>　２．補助金交付申請額</t>
    <rPh sb="3" eb="6">
      <t>ホジョキン</t>
    </rPh>
    <rPh sb="6" eb="8">
      <t>コウフ</t>
    </rPh>
    <rPh sb="8" eb="10">
      <t>シンセイ</t>
    </rPh>
    <rPh sb="10" eb="11">
      <t>ガク</t>
    </rPh>
    <phoneticPr fontId="2"/>
  </si>
  <si>
    <t>　３．連絡担当者氏名</t>
    <rPh sb="3" eb="8">
      <t>レンラクタントウシャ</t>
    </rPh>
    <rPh sb="8" eb="10">
      <t>シメイ</t>
    </rPh>
    <phoneticPr fontId="2"/>
  </si>
  <si>
    <t>　　(3) 申請事務費</t>
    <rPh sb="6" eb="11">
      <t>シンセイジムヒ</t>
    </rPh>
    <phoneticPr fontId="2"/>
  </si>
  <si>
    <t>申請事務費申請額（円）</t>
    <rPh sb="0" eb="8">
      <t>シンセイジムヒシンセイガク</t>
    </rPh>
    <rPh sb="9" eb="10">
      <t>エン</t>
    </rPh>
    <phoneticPr fontId="2"/>
  </si>
  <si>
    <t>補助金交付要綱第１１条の規定に基づき、その実績を報告します。</t>
    <rPh sb="5" eb="7">
      <t>ヨウコウ</t>
    </rPh>
    <rPh sb="7" eb="8">
      <t>ダイ</t>
    </rPh>
    <rPh sb="10" eb="11">
      <t>ジョウ</t>
    </rPh>
    <rPh sb="12" eb="14">
      <t>キテイ</t>
    </rPh>
    <rPh sb="15" eb="16">
      <t>モト</t>
    </rPh>
    <rPh sb="21" eb="23">
      <t>ジッセキ</t>
    </rPh>
    <rPh sb="24" eb="26">
      <t>ホウコク</t>
    </rPh>
    <phoneticPr fontId="2"/>
  </si>
  <si>
    <t>　１．補助事業を実施した販売所及びその一般消費者等の件数</t>
    <rPh sb="3" eb="7">
      <t>ホジョジギョウ</t>
    </rPh>
    <rPh sb="8" eb="10">
      <t>ジッシ</t>
    </rPh>
    <rPh sb="12" eb="15">
      <t>ハンバイショ</t>
    </rPh>
    <rPh sb="15" eb="16">
      <t>オヨ</t>
    </rPh>
    <rPh sb="19" eb="24">
      <t>イッパンショウヒシャ</t>
    </rPh>
    <rPh sb="24" eb="25">
      <t>トウ</t>
    </rPh>
    <rPh sb="26" eb="28">
      <t>ケンスウ</t>
    </rPh>
    <phoneticPr fontId="2"/>
  </si>
  <si>
    <t>　２．添付書類</t>
    <rPh sb="3" eb="7">
      <t>テンプショルイ</t>
    </rPh>
    <phoneticPr fontId="2"/>
  </si>
  <si>
    <t>　　補助事業の実施の事実を証する書面（販売所毎に任意の10件を抽出）</t>
    <rPh sb="2" eb="6">
      <t>ホジョジギョウ</t>
    </rPh>
    <rPh sb="7" eb="9">
      <t>ジッシ</t>
    </rPh>
    <rPh sb="10" eb="12">
      <t>ジジツ</t>
    </rPh>
    <rPh sb="13" eb="14">
      <t>ショウ</t>
    </rPh>
    <rPh sb="16" eb="18">
      <t>ショメン</t>
    </rPh>
    <rPh sb="19" eb="21">
      <t>ハンバイ</t>
    </rPh>
    <rPh sb="21" eb="22">
      <t>ショ</t>
    </rPh>
    <rPh sb="22" eb="23">
      <t>ゴト</t>
    </rPh>
    <rPh sb="24" eb="26">
      <t>ニンイ</t>
    </rPh>
    <rPh sb="29" eb="30">
      <t>ケン</t>
    </rPh>
    <rPh sb="31" eb="33">
      <t>チュウシュツ</t>
    </rPh>
    <phoneticPr fontId="2"/>
  </si>
  <si>
    <t>　３．事業費</t>
    <rPh sb="3" eb="6">
      <t>ジギョウヒ</t>
    </rPh>
    <phoneticPr fontId="2"/>
  </si>
  <si>
    <t>　４．連絡担当者</t>
    <rPh sb="3" eb="8">
      <t>レンラクタントウシャ</t>
    </rPh>
    <phoneticPr fontId="2"/>
  </si>
  <si>
    <t>別紙３（第１１条関係）</t>
    <rPh sb="0" eb="2">
      <t>ベッシ</t>
    </rPh>
    <rPh sb="4" eb="5">
      <t>ダイ</t>
    </rPh>
    <rPh sb="7" eb="8">
      <t>ジョウ</t>
    </rPh>
    <rPh sb="8" eb="10">
      <t>カンケイ</t>
    </rPh>
    <phoneticPr fontId="2"/>
  </si>
  <si>
    <t>別紙２（第１１条関係）</t>
    <rPh sb="0" eb="2">
      <t>ベッシ</t>
    </rPh>
    <rPh sb="4" eb="5">
      <t>ダイ</t>
    </rPh>
    <rPh sb="7" eb="8">
      <t>ジョウ</t>
    </rPh>
    <rPh sb="8" eb="10">
      <t>カンケイ</t>
    </rPh>
    <phoneticPr fontId="2"/>
  </si>
  <si>
    <t>誓　約　書</t>
    <phoneticPr fontId="2"/>
  </si>
  <si>
    <t>（国及び地方公共団体を除く交付申請者を対象とする誓約事項）
１　暴力団排除条例（平成22年兵庫県条例第35号。以下「条例」という。）を遵守し、暴力団排除に協力
　することについて
　(1) 条例第２条第１号に規定する暴力団又は同条第３号に規定する暴力団員に該当しないこと。
　(2) 暴力団排除条例施行規則（平成23年兵庫県公安委員会規則第２号）第２条各号に掲げる者に該当し
　　ないこと。
　(3) 間接補助事業を行う場合にあっては、上記(1)又は(2)に該当する者に対して間接補助金を交付しな
　　いこと。また、業務の一部を第三者に行わせようとする場合にあっては、上記(1)又は(2)に該当する
　　者をその受託者としないこと。
　(4) 知事が、上記(1)又は(2)を確認するため、必要な事項を兵庫県警察本部長に照会すること、及び当
　　該照会に係る回答の内容を他の補助事業における暴力団等を排除するための措置を講ずるために利用
　　し、又は兵庫県公営企業管理者及び兵庫県病院事業管理者に提供することについて、異議を述べない
　　こと。</t>
    <phoneticPr fontId="2"/>
  </si>
  <si>
    <t>　補助金交付申請にあたり、下記のとおり誓約します。</t>
    <phoneticPr fontId="2"/>
  </si>
  <si>
    <t>（すべての交付申請者を対象とする誓約事項）
２　補助金申請時の留意事項について
　(1) 兵庫県危機管理部補助金交付要綱第15条に基づき県が行う一切の措置について、異議を述べないこ
　　と。</t>
    <phoneticPr fontId="2"/>
  </si>
  <si>
    <t xml:space="preserve">  (2) 地方自治法第221条第２項に基づき県が行う一切の措置について、異議を述べないこと。</t>
    <phoneticPr fontId="2"/>
  </si>
  <si>
    <t>　　　第15条  知事は、補助事業者又は間接補助事業者が、次の各号のいずれかに該当すると認め
　　　　たときは、当該交付決定の全部又は一部を取り消すことができる。
　　　　(1)　法令並びにこの要綱及び当該補助事業に係る要綱、要領その他の規程の規定に違反
           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
        第11号）により当該補助事業者に通知するものとする。
      ３  知事は、第１項の取消しを決定した場合には、その旨及びその取消事由、その取消しに
        係る補助事業者又は間接補助事業者の名称その他知事が必要と認める事項を公表すること
        ができる。
      ４　前項の規定による公表は、その取消事由が悪質かつ重大である場合その他の知事が必要
        と認める場合に行うものとする。</t>
    <phoneticPr fontId="2"/>
  </si>
  <si>
    <t xml:space="preserve">      第221条2  普通地方公共団体の長は、予算の執行の適正を期するため、工事の請負契約者、
        物品の納入者、補助金、交付金、貸付金等の交付若しくは貸付けを受けた者（補助金、交
        付金、貸付金等の終局の受領者を含む。）又は調査、試験、研究等の委託を受けた者に対
        して、その状況を調査し、又は報告を徴することができる。</t>
    <phoneticPr fontId="2"/>
  </si>
  <si>
    <t>消第　　　　号</t>
    <rPh sb="0" eb="1">
      <t>ショウ</t>
    </rPh>
    <rPh sb="1" eb="2">
      <t>ダイ</t>
    </rPh>
    <rPh sb="6" eb="7">
      <t>ゴウ</t>
    </rPh>
    <phoneticPr fontId="2"/>
  </si>
  <si>
    <t>←のセルは、固定値</t>
    <rPh sb="6" eb="9">
      <t>コテイチ</t>
    </rPh>
    <phoneticPr fontId="2"/>
  </si>
  <si>
    <t>←協会で入力しますので、空欄で結構です。</t>
    <rPh sb="1" eb="3">
      <t>キョウカイ</t>
    </rPh>
    <rPh sb="4" eb="6">
      <t>ニュウリョク</t>
    </rPh>
    <rPh sb="12" eb="14">
      <t>クウラン</t>
    </rPh>
    <rPh sb="15" eb="17">
      <t>ケッコウ</t>
    </rPh>
    <phoneticPr fontId="2"/>
  </si>
  <si>
    <t>兵 庫 県 知 事　様</t>
    <rPh sb="0" eb="1">
      <t>ヘイ</t>
    </rPh>
    <rPh sb="2" eb="3">
      <t>コ</t>
    </rPh>
    <rPh sb="4" eb="5">
      <t>ケン</t>
    </rPh>
    <rPh sb="6" eb="7">
      <t>チ</t>
    </rPh>
    <rPh sb="8" eb="9">
      <t>コト</t>
    </rPh>
    <rPh sb="10" eb="11">
      <t>サマ</t>
    </rPh>
    <phoneticPr fontId="2"/>
  </si>
  <si>
    <t>細則様式１（第９条関係）</t>
    <rPh sb="0" eb="2">
      <t>サイソク</t>
    </rPh>
    <rPh sb="2" eb="4">
      <t>ヨウシキ</t>
    </rPh>
    <rPh sb="6" eb="7">
      <t>ダイ</t>
    </rPh>
    <rPh sb="8" eb="11">
      <t>ジョウカンケイ</t>
    </rPh>
    <phoneticPr fontId="2"/>
  </si>
  <si>
    <t>　上記のとおり、補助金を交付されたく、令和７年度兵庫県危機管理部補助金交付要綱</t>
    <rPh sb="1" eb="3">
      <t>ジョウキ</t>
    </rPh>
    <rPh sb="8" eb="11">
      <t>ホジョキン</t>
    </rPh>
    <rPh sb="12" eb="14">
      <t>コウフ</t>
    </rPh>
    <rPh sb="19" eb="21">
      <t>レイワ</t>
    </rPh>
    <rPh sb="22" eb="24">
      <t>ネンド</t>
    </rPh>
    <rPh sb="24" eb="27">
      <t>ヒョウゴケン</t>
    </rPh>
    <rPh sb="27" eb="32">
      <t>キキカンリブ</t>
    </rPh>
    <rPh sb="32" eb="37">
      <t>ホジョキンコウフ</t>
    </rPh>
    <rPh sb="37" eb="39">
      <t>ヨウコウ</t>
    </rPh>
    <phoneticPr fontId="2"/>
  </si>
  <si>
    <t>第１４条第１項の規定に基づき、請求します。</t>
    <rPh sb="0" eb="1">
      <t>ダイ</t>
    </rPh>
    <rPh sb="3" eb="4">
      <t>ジョウ</t>
    </rPh>
    <rPh sb="4" eb="5">
      <t>ダイ</t>
    </rPh>
    <rPh sb="6" eb="7">
      <t>コウ</t>
    </rPh>
    <rPh sb="8" eb="10">
      <t>キテイ</t>
    </rPh>
    <rPh sb="11" eb="12">
      <t>モト</t>
    </rPh>
    <rPh sb="15" eb="17">
      <t>セイキュウ</t>
    </rPh>
    <phoneticPr fontId="2"/>
  </si>
  <si>
    <t>＊別添１「補助事業実施の一般消費者等一覧」のとおり</t>
    <rPh sb="1" eb="3">
      <t>ベッテン</t>
    </rPh>
    <phoneticPr fontId="2"/>
  </si>
  <si>
    <t>＊０件の場合は斜線でも可。</t>
    <phoneticPr fontId="2"/>
  </si>
  <si>
    <t>補助事業実施の一般消費者等一覧</t>
    <rPh sb="0" eb="2">
      <t>ホジョ</t>
    </rPh>
    <phoneticPr fontId="2"/>
  </si>
  <si>
    <t>　上記、一般消費者等に対して細則第３条第４項に掲げる広報支援業務を実施している
ことを誓約します。</t>
    <rPh sb="1" eb="3">
      <t>ジョウキ</t>
    </rPh>
    <rPh sb="4" eb="9">
      <t>イッパンショウヒシャ</t>
    </rPh>
    <rPh sb="9" eb="10">
      <t>トウ</t>
    </rPh>
    <rPh sb="11" eb="12">
      <t>タイ</t>
    </rPh>
    <rPh sb="14" eb="16">
      <t>サイソク</t>
    </rPh>
    <rPh sb="16" eb="17">
      <t>ダイ</t>
    </rPh>
    <rPh sb="18" eb="19">
      <t>ジョウ</t>
    </rPh>
    <rPh sb="19" eb="20">
      <t>ダイ</t>
    </rPh>
    <rPh sb="21" eb="22">
      <t>コウ</t>
    </rPh>
    <rPh sb="23" eb="24">
      <t>カカ</t>
    </rPh>
    <rPh sb="26" eb="32">
      <t>コウホウシエンギョウム</t>
    </rPh>
    <rPh sb="33" eb="35">
      <t>ジッシ</t>
    </rPh>
    <rPh sb="43" eb="45">
      <t>セイヤク</t>
    </rPh>
    <phoneticPr fontId="2"/>
  </si>
  <si>
    <t>普通預金</t>
    <rPh sb="0" eb="4">
      <t>フツウヨキン</t>
    </rPh>
    <phoneticPr fontId="2"/>
  </si>
  <si>
    <t>当座預金</t>
    <rPh sb="0" eb="2">
      <t>トウザ</t>
    </rPh>
    <rPh sb="2" eb="4">
      <t>ヨキン</t>
    </rPh>
    <phoneticPr fontId="2"/>
  </si>
  <si>
    <t>基本情報用</t>
    <rPh sb="0" eb="4">
      <t>キホンジョウホウ</t>
    </rPh>
    <rPh sb="4" eb="5">
      <t>ヨウ</t>
    </rPh>
    <phoneticPr fontId="2"/>
  </si>
  <si>
    <t>登録済</t>
    <rPh sb="0" eb="3">
      <t>トウロクズ</t>
    </rPh>
    <phoneticPr fontId="2"/>
  </si>
  <si>
    <t>未登録</t>
    <rPh sb="0" eb="3">
      <t>ミトウロク</t>
    </rPh>
    <phoneticPr fontId="2"/>
  </si>
  <si>
    <t>２月に補助事業の対象となる一般消費者等の件数（販売所毎に記載）</t>
    <rPh sb="1" eb="2">
      <t>ガツ</t>
    </rPh>
    <rPh sb="3" eb="7">
      <t>ホジョジギョウ</t>
    </rPh>
    <rPh sb="8" eb="10">
      <t>タイショウ</t>
    </rPh>
    <rPh sb="13" eb="18">
      <t>イッパンショウヒシャ</t>
    </rPh>
    <rPh sb="18" eb="19">
      <t>トウ</t>
    </rPh>
    <rPh sb="20" eb="22">
      <t>ケンスウ</t>
    </rPh>
    <rPh sb="23" eb="27">
      <t>ハンバイショゴト</t>
    </rPh>
    <rPh sb="28" eb="30">
      <t>キサイ</t>
    </rPh>
    <phoneticPr fontId="2"/>
  </si>
  <si>
    <t>２月申請分</t>
    <rPh sb="1" eb="2">
      <t>ガツ</t>
    </rPh>
    <rPh sb="2" eb="5">
      <t>シンセイブン</t>
    </rPh>
    <phoneticPr fontId="2"/>
  </si>
  <si>
    <t>←申請年月日は令和8年1月1日</t>
    <rPh sb="1" eb="3">
      <t>シンセイ</t>
    </rPh>
    <rPh sb="3" eb="6">
      <t>ネンガッピ</t>
    </rPh>
    <rPh sb="7" eb="9">
      <t>レイワ</t>
    </rPh>
    <rPh sb="10" eb="11">
      <t>ネン</t>
    </rPh>
    <rPh sb="12" eb="13">
      <t>ガツ</t>
    </rPh>
    <rPh sb="14" eb="15">
      <t>ニチ</t>
    </rPh>
    <phoneticPr fontId="2"/>
  </si>
  <si>
    <t>　令和７年度において、令和７年度兵庫県ＬＰガス料金負担軽減事業（第六期）を下記のとおり</t>
    <rPh sb="1" eb="3">
      <t>レイワ</t>
    </rPh>
    <rPh sb="4" eb="6">
      <t>ネンド</t>
    </rPh>
    <rPh sb="11" eb="13">
      <t>レイワ</t>
    </rPh>
    <rPh sb="14" eb="16">
      <t>ネンド</t>
    </rPh>
    <rPh sb="16" eb="19">
      <t>ヒョウゴケン</t>
    </rPh>
    <rPh sb="23" eb="29">
      <t>リョウキンフタンケイゲン</t>
    </rPh>
    <rPh sb="29" eb="31">
      <t>ジギョウ</t>
    </rPh>
    <rPh sb="32" eb="33">
      <t>ダイ</t>
    </rPh>
    <rPh sb="33" eb="34">
      <t>ロク</t>
    </rPh>
    <rPh sb="34" eb="35">
      <t>キ</t>
    </rPh>
    <rPh sb="37" eb="39">
      <t>カキ</t>
    </rPh>
    <phoneticPr fontId="2"/>
  </si>
  <si>
    <t>令和７年度兵庫県ＬＰガス料金負担軽減補助事業計画(変更)書（第六期）</t>
    <rPh sb="30" eb="31">
      <t>ダイ</t>
    </rPh>
    <rPh sb="31" eb="32">
      <t>ロク</t>
    </rPh>
    <rPh sb="32" eb="33">
      <t>キ</t>
    </rPh>
    <phoneticPr fontId="2"/>
  </si>
  <si>
    <t>　　　① １契約あたり1,050円(消費税課税前)以上の場合</t>
    <rPh sb="6" eb="8">
      <t>ケイヤク</t>
    </rPh>
    <rPh sb="16" eb="17">
      <t>エン</t>
    </rPh>
    <rPh sb="18" eb="21">
      <t>ショウヒゼイ</t>
    </rPh>
    <rPh sb="21" eb="24">
      <t>カゼイマエ</t>
    </rPh>
    <rPh sb="25" eb="27">
      <t>イジョウ</t>
    </rPh>
    <rPh sb="28" eb="30">
      <t>バアイ</t>
    </rPh>
    <phoneticPr fontId="2"/>
  </si>
  <si>
    <t>　　　② １契約あたり1,050円(消費税課税前)未満の場合【上限：実ガス料金(消費税課税前)の額】</t>
    <rPh sb="6" eb="8">
      <t>ケイヤク</t>
    </rPh>
    <rPh sb="16" eb="17">
      <t>エン</t>
    </rPh>
    <rPh sb="18" eb="21">
      <t>ショウヒゼイ</t>
    </rPh>
    <rPh sb="21" eb="24">
      <t>カゼイマエ</t>
    </rPh>
    <rPh sb="25" eb="27">
      <t>ミマン</t>
    </rPh>
    <rPh sb="28" eb="30">
      <t>バアイ</t>
    </rPh>
    <rPh sb="31" eb="33">
      <t>ジョウゲン</t>
    </rPh>
    <rPh sb="34" eb="35">
      <t>ジツ</t>
    </rPh>
    <rPh sb="37" eb="39">
      <t>リョウキン</t>
    </rPh>
    <rPh sb="40" eb="46">
      <t>ショウヒゼイカゼイマエ</t>
    </rPh>
    <rPh sb="48" eb="49">
      <t>ガク</t>
    </rPh>
    <phoneticPr fontId="2"/>
  </si>
  <si>
    <t>＊別添２「月の請求額（支援金）が1,050円未満の消費先一覧」を添付すること</t>
    <rPh sb="1" eb="3">
      <t>ベッテン</t>
    </rPh>
    <phoneticPr fontId="2"/>
  </si>
  <si>
    <t>自社様式を使用する場合、表中に｢消費者件数×1,050円＝合計金額｣を記載すること。</t>
    <rPh sb="0" eb="4">
      <t>ジシャヨウシキ</t>
    </rPh>
    <rPh sb="5" eb="7">
      <t>シヨウ</t>
    </rPh>
    <rPh sb="9" eb="11">
      <t>バアイ</t>
    </rPh>
    <rPh sb="12" eb="14">
      <t>ヒョウチュウ</t>
    </rPh>
    <rPh sb="16" eb="21">
      <t>ショウヒシャケンスウ</t>
    </rPh>
    <rPh sb="27" eb="28">
      <t>エン</t>
    </rPh>
    <rPh sb="29" eb="33">
      <t>ゴウケイキンガク</t>
    </rPh>
    <rPh sb="35" eb="37">
      <t>キサイ</t>
    </rPh>
    <phoneticPr fontId="2"/>
  </si>
  <si>
    <t>「値引額」欄は、1,050円です。</t>
    <rPh sb="1" eb="4">
      <t>ネビキガク</t>
    </rPh>
    <rPh sb="5" eb="6">
      <t>ラン</t>
    </rPh>
    <rPh sb="13" eb="14">
      <t>エン</t>
    </rPh>
    <phoneticPr fontId="2"/>
  </si>
  <si>
    <t>別添２　月の請求額（支援金）が1,050円未満の消費先一覧</t>
    <rPh sb="0" eb="2">
      <t>ベッテン</t>
    </rPh>
    <rPh sb="4" eb="5">
      <t>ツキ</t>
    </rPh>
    <phoneticPr fontId="2"/>
  </si>
  <si>
    <t>請求額（支援金）が1,050円未満の消費先の支援金額　　合計</t>
    <rPh sb="0" eb="2">
      <t>セイキュウ</t>
    </rPh>
    <rPh sb="28" eb="30">
      <t>ゴウケイ</t>
    </rPh>
    <phoneticPr fontId="2"/>
  </si>
  <si>
    <t>２月実績分</t>
    <rPh sb="1" eb="2">
      <t>ガツ</t>
    </rPh>
    <rPh sb="2" eb="4">
      <t>ジッセキ</t>
    </rPh>
    <rPh sb="4" eb="5">
      <t>ブン</t>
    </rPh>
    <phoneticPr fontId="2"/>
  </si>
  <si>
    <t>　令和７年度兵庫県ＬＰガス料金負担軽減事業（第六期）を別添のとおり実施したので、</t>
    <rPh sb="1" eb="3">
      <t>レイワ</t>
    </rPh>
    <rPh sb="4" eb="6">
      <t>ネンド</t>
    </rPh>
    <rPh sb="6" eb="9">
      <t>ヒョウゴケン</t>
    </rPh>
    <rPh sb="13" eb="19">
      <t>リョウキンフタンケイゲン</t>
    </rPh>
    <rPh sb="19" eb="21">
      <t>ジギョウ</t>
    </rPh>
    <rPh sb="22" eb="23">
      <t>ダイ</t>
    </rPh>
    <rPh sb="23" eb="24">
      <t>ロク</t>
    </rPh>
    <rPh sb="24" eb="25">
      <t>キ</t>
    </rPh>
    <rPh sb="27" eb="29">
      <t>ベッテン</t>
    </rPh>
    <rPh sb="33" eb="35">
      <t>ジッシ</t>
    </rPh>
    <phoneticPr fontId="2"/>
  </si>
  <si>
    <t>令和７年度兵庫県ＬＰガス料金負担軽減事業（第六期）実績</t>
    <rPh sb="0" eb="2">
      <t>レイワ</t>
    </rPh>
    <rPh sb="3" eb="4">
      <t>ネン</t>
    </rPh>
    <rPh sb="4" eb="5">
      <t>ド</t>
    </rPh>
    <rPh sb="5" eb="8">
      <t>ヒョウゴケン</t>
    </rPh>
    <rPh sb="12" eb="14">
      <t>リョウキン</t>
    </rPh>
    <rPh sb="14" eb="18">
      <t>フタンケイゲン</t>
    </rPh>
    <rPh sb="18" eb="20">
      <t>ジギョウ</t>
    </rPh>
    <rPh sb="21" eb="22">
      <t>ダイ</t>
    </rPh>
    <rPh sb="22" eb="23">
      <t>ロク</t>
    </rPh>
    <rPh sb="23" eb="24">
      <t>キ</t>
    </rPh>
    <rPh sb="25" eb="27">
      <t>ジッセキ</t>
    </rPh>
    <phoneticPr fontId="2"/>
  </si>
  <si>
    <t>＊別添２「月の請求額（支援金）が1,050円未満の消費先一覧」のとおり</t>
    <rPh sb="1" eb="3">
      <t>ベッテン</t>
    </rPh>
    <phoneticPr fontId="2"/>
  </si>
  <si>
    <t>２月分請求書</t>
    <rPh sb="1" eb="2">
      <t>ガツ</t>
    </rPh>
    <rPh sb="2" eb="6">
      <t>ブンセイキュウショ</t>
    </rPh>
    <phoneticPr fontId="2"/>
  </si>
  <si>
    <t>令和７年度兵庫県ＬＰガス料金負担軽減事業（第六期）補助金交付請求書</t>
    <rPh sb="0" eb="2">
      <t>レイワ</t>
    </rPh>
    <rPh sb="3" eb="4">
      <t>ネン</t>
    </rPh>
    <rPh sb="4" eb="5">
      <t>ド</t>
    </rPh>
    <rPh sb="5" eb="8">
      <t>ヒョウゴケン</t>
    </rPh>
    <rPh sb="12" eb="14">
      <t>リョウキン</t>
    </rPh>
    <rPh sb="14" eb="18">
      <t>フタンケイゲン</t>
    </rPh>
    <rPh sb="18" eb="20">
      <t>ジギョウ</t>
    </rPh>
    <rPh sb="21" eb="22">
      <t>ダイ</t>
    </rPh>
    <rPh sb="22" eb="23">
      <t>ロク</t>
    </rPh>
    <rPh sb="23" eb="24">
      <t>キ</t>
    </rPh>
    <rPh sb="25" eb="30">
      <t>ホジョキンコウフ</t>
    </rPh>
    <rPh sb="30" eb="33">
      <t>セイキュウショ</t>
    </rPh>
    <phoneticPr fontId="2"/>
  </si>
  <si>
    <t>２月</t>
    <rPh sb="1" eb="2">
      <t>ガツ</t>
    </rPh>
    <phoneticPr fontId="2"/>
  </si>
  <si>
    <t>令和８年１月１日</t>
    <rPh sb="0" eb="2">
      <t>レイワ</t>
    </rPh>
    <rPh sb="3" eb="4">
      <t>ネン</t>
    </rPh>
    <rPh sb="5" eb="6">
      <t>ガツ</t>
    </rPh>
    <rPh sb="7" eb="8">
      <t>ニチ</t>
    </rPh>
    <phoneticPr fontId="2"/>
  </si>
  <si>
    <t>シート「2別添2」の総合計の件数と金額を入力</t>
    <rPh sb="5" eb="7">
      <t>ベッテン</t>
    </rPh>
    <rPh sb="10" eb="13">
      <t>ソウゴウケイ</t>
    </rPh>
    <rPh sb="14" eb="16">
      <t>ケンスウ</t>
    </rPh>
    <rPh sb="17" eb="19">
      <t>キンガク</t>
    </rPh>
    <rPh sb="20" eb="22">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</si>
</sst>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
    <numFmt numFmtId="177" formatCode="#,###&quot; 円&quot;"/>
    <numFmt numFmtId="178" formatCode="0000000"/>
    <numFmt numFmtId="179" formatCode="&quot;第 &quot;0&quot; 号&quot;"/>
    <numFmt numFmtId="180" formatCode="0;\-0;"/>
    <numFmt numFmtId="181" formatCode="000\-0000"/>
    <numFmt numFmtId="182" formatCode="&quot;消費者件数　&quot;#,##0&quot;×1,050円＝&quot;"/>
  </numFmts>
  <fonts count="18">
    <font>
      <sz val="11"/>
      <color theme="1"/>
      <name val="游ゴシック"/>
      <family val="2"/>
      <charset val="128"/>
      <scheme val="minor"/>
    </font>
    <font>
      <sz val="12"/>
      <color theme="1"/>
      <name val="ＭＳ 明朝"/>
      <family val="1"/>
      <charset val="128"/>
    </font>
    <font>
      <sz val="6"/>
      <name val="游ゴシック"/>
      <family val="2"/>
      <charset val="128"/>
      <scheme val="minor"/>
    </font>
    <font>
      <sz val="10"/>
      <color theme="1"/>
      <name val="ＭＳ 明朝"/>
      <family val="1"/>
      <charset val="128"/>
    </font>
    <font>
      <sz val="16"/>
      <color theme="1"/>
      <name val="ＭＳ 明朝"/>
      <family val="1"/>
      <charset val="128"/>
    </font>
    <font>
      <b/>
      <sz val="16"/>
      <color theme="1"/>
      <name val="ＭＳ ゴシック"/>
      <family val="3"/>
      <charset val="128"/>
    </font>
    <font>
      <sz val="12"/>
      <color theme="1"/>
      <name val="ＭＳ ゴシック"/>
      <family val="3"/>
      <charset val="128"/>
    </font>
    <font>
      <sz val="11"/>
      <color theme="1"/>
      <name val="游ゴシック"/>
      <family val="2"/>
      <charset val="128"/>
      <scheme val="minor"/>
    </font>
    <font>
      <b/>
      <sz val="12"/>
      <color rgb="FFFF0000"/>
      <name val="ＭＳ 明朝"/>
      <family val="1"/>
      <charset val="128"/>
    </font>
    <font>
      <sz val="20"/>
      <color theme="1"/>
      <name val="ＭＳ ゴシック"/>
      <family val="3"/>
      <charset val="128"/>
    </font>
    <font>
      <sz val="11"/>
      <color theme="1"/>
      <name val="游ゴシック"/>
      <family val="2"/>
      <scheme val="minor"/>
    </font>
    <font>
      <sz val="11"/>
      <color theme="1"/>
      <name val="ＭＳ 明朝"/>
      <family val="1"/>
      <charset val="128"/>
    </font>
    <font>
      <sz val="9"/>
      <color theme="1"/>
      <name val="ＭＳ 明朝"/>
      <family val="1"/>
      <charset val="128"/>
    </font>
    <font>
      <sz val="9"/>
      <color theme="1"/>
      <name val="ＭＳ ゴシック"/>
      <family val="3"/>
      <charset val="128"/>
    </font>
    <font>
      <b/>
      <sz val="9"/>
      <color indexed="81"/>
      <name val="MS P ゴシック"/>
      <family val="3"/>
      <charset val="128"/>
    </font>
    <font>
      <sz val="11"/>
      <color theme="1"/>
      <name val="游ゴシック"/>
      <family val="3"/>
      <charset val="128"/>
      <scheme val="minor"/>
    </font>
    <font>
      <sz val="10.5"/>
      <color theme="1"/>
      <name val="ＭＳ 明朝"/>
      <family val="1"/>
      <charset val="128"/>
    </font>
    <font>
      <sz val="14"/>
      <color theme="1"/>
      <name val="ＭＳ 明朝"/>
      <family val="1"/>
      <charset val="128"/>
    </font>
  </fonts>
  <fills count="5">
    <fill>
      <patternFill patternType="none"/>
    </fill>
    <fill>
      <patternFill patternType="gray125"/>
    </fill>
    <fill>
      <patternFill patternType="solid">
        <fgColor rgb="FFFFFF99"/>
        <bgColor indexed="64"/>
      </patternFill>
    </fill>
    <fill>
      <patternFill patternType="solid">
        <fgColor rgb="FF66FFFF"/>
        <bgColor indexed="64"/>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38" fontId="7" fillId="0" borderId="0" applyFont="0" applyFill="0" applyBorder="0" applyAlignment="0" applyProtection="0">
      <alignment vertical="center"/>
    </xf>
    <xf numFmtId="0" fontId="10" fillId="0" borderId="0"/>
    <xf numFmtId="0" fontId="15" fillId="0" borderId="0">
      <alignment vertical="center"/>
    </xf>
  </cellStyleXfs>
  <cellXfs count="130">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pplyAlignment="1">
      <alignment horizontal="center" vertical="center"/>
    </xf>
    <xf numFmtId="0" fontId="5" fillId="0" borderId="0" xfId="0" applyFont="1">
      <alignment vertical="center"/>
    </xf>
    <xf numFmtId="0" fontId="1" fillId="0" borderId="0" xfId="0" applyFont="1" applyAlignment="1">
      <alignment horizontal="center" vertical="center"/>
    </xf>
    <xf numFmtId="58" fontId="1" fillId="0" borderId="0" xfId="0" applyNumberFormat="1" applyFont="1">
      <alignment vertical="center"/>
    </xf>
    <xf numFmtId="0" fontId="1" fillId="0" borderId="1" xfId="0" applyFont="1" applyBorder="1" applyAlignment="1">
      <alignment horizontal="center" vertical="center"/>
    </xf>
    <xf numFmtId="0" fontId="1" fillId="0" borderId="1" xfId="0" applyFont="1" applyBorder="1">
      <alignment vertical="center"/>
    </xf>
    <xf numFmtId="0" fontId="1" fillId="0" borderId="4" xfId="0" applyFont="1" applyBorder="1">
      <alignment vertical="center"/>
    </xf>
    <xf numFmtId="0" fontId="6" fillId="0" borderId="0" xfId="0" applyFont="1">
      <alignment vertical="center"/>
    </xf>
    <xf numFmtId="0" fontId="1" fillId="3" borderId="1" xfId="0" applyFont="1" applyFill="1" applyBorder="1" applyAlignment="1">
      <alignment horizontal="center" vertical="center"/>
    </xf>
    <xf numFmtId="3" fontId="1" fillId="3" borderId="1" xfId="0" applyNumberFormat="1" applyFont="1" applyFill="1" applyBorder="1" applyAlignment="1">
      <alignment horizontal="center" vertical="center"/>
    </xf>
    <xf numFmtId="38" fontId="1" fillId="3" borderId="1" xfId="1" applyFont="1" applyFill="1" applyBorder="1" applyAlignment="1">
      <alignment horizontal="center" vertical="center"/>
    </xf>
    <xf numFmtId="0" fontId="1" fillId="0" borderId="1" xfId="0" applyFont="1" applyBorder="1" applyAlignment="1">
      <alignment horizontal="center" vertical="center" shrinkToFit="1"/>
    </xf>
    <xf numFmtId="0" fontId="3" fillId="2" borderId="1" xfId="0" applyFont="1" applyFill="1" applyBorder="1" applyAlignment="1">
      <alignment horizontal="center" vertical="center" wrapText="1"/>
    </xf>
    <xf numFmtId="38" fontId="1" fillId="0" borderId="0" xfId="1" applyFont="1" applyFill="1" applyBorder="1" applyAlignment="1">
      <alignment horizontal="center" vertical="center"/>
    </xf>
    <xf numFmtId="38" fontId="1" fillId="2" borderId="1" xfId="1" applyFont="1" applyFill="1" applyBorder="1" applyAlignment="1">
      <alignment horizontal="center" vertical="center"/>
    </xf>
    <xf numFmtId="0" fontId="1" fillId="0" borderId="1" xfId="0" applyFont="1" applyBorder="1" applyAlignment="1">
      <alignment horizontal="distributed" vertical="center" justifyLastLine="1"/>
    </xf>
    <xf numFmtId="0" fontId="1" fillId="2" borderId="1" xfId="0" applyFont="1" applyFill="1" applyBorder="1" applyAlignment="1">
      <alignment horizontal="left" vertical="center" wrapText="1" indent="1" shrinkToFit="1"/>
    </xf>
    <xf numFmtId="0" fontId="8" fillId="0" borderId="0" xfId="0" applyFont="1">
      <alignment vertical="center"/>
    </xf>
    <xf numFmtId="0" fontId="1" fillId="0" borderId="0" xfId="0" applyFont="1" applyAlignment="1">
      <alignment horizontal="right" vertical="center"/>
    </xf>
    <xf numFmtId="0" fontId="1" fillId="0" borderId="0" xfId="0" applyFont="1" applyAlignment="1">
      <alignment vertical="center" wrapText="1"/>
    </xf>
    <xf numFmtId="176" fontId="1" fillId="3" borderId="5" xfId="0" applyNumberFormat="1" applyFont="1" applyFill="1" applyBorder="1">
      <alignment vertical="center"/>
    </xf>
    <xf numFmtId="0" fontId="9" fillId="0" borderId="0" xfId="0" applyFont="1">
      <alignment vertical="center"/>
    </xf>
    <xf numFmtId="3" fontId="1" fillId="3" borderId="1" xfId="0" applyNumberFormat="1" applyFont="1" applyFill="1" applyBorder="1">
      <alignment vertical="center"/>
    </xf>
    <xf numFmtId="0" fontId="1" fillId="3" borderId="5" xfId="0" applyFont="1" applyFill="1" applyBorder="1">
      <alignment vertical="center"/>
    </xf>
    <xf numFmtId="0" fontId="1" fillId="0" borderId="1" xfId="0" applyFont="1" applyBorder="1" applyAlignment="1">
      <alignment horizontal="left" vertical="center" wrapText="1" indent="1" shrinkToFit="1"/>
    </xf>
    <xf numFmtId="0" fontId="1" fillId="0" borderId="1" xfId="0" applyFont="1" applyBorder="1" applyAlignment="1">
      <alignment horizontal="left" vertical="center" wrapText="1" indent="1"/>
    </xf>
    <xf numFmtId="178" fontId="1" fillId="0" borderId="1" xfId="0" applyNumberFormat="1" applyFont="1" applyBorder="1" applyAlignment="1">
      <alignment horizontal="left" vertical="center" wrapText="1" indent="1" shrinkToFit="1"/>
    </xf>
    <xf numFmtId="0" fontId="3" fillId="2" borderId="1" xfId="0" applyFont="1" applyFill="1" applyBorder="1" applyAlignment="1">
      <alignment vertical="center" wrapText="1" shrinkToFit="1"/>
    </xf>
    <xf numFmtId="0" fontId="3" fillId="2" borderId="1" xfId="0" applyFont="1" applyFill="1" applyBorder="1" applyAlignment="1">
      <alignment vertical="center" wrapText="1"/>
    </xf>
    <xf numFmtId="0" fontId="3" fillId="2" borderId="1" xfId="0" applyFont="1" applyFill="1" applyBorder="1" applyAlignment="1">
      <alignment horizontal="left" vertical="center" wrapText="1"/>
    </xf>
    <xf numFmtId="180" fontId="3" fillId="3" borderId="1" xfId="0" applyNumberFormat="1" applyFont="1" applyFill="1" applyBorder="1" applyAlignment="1">
      <alignment horizontal="center" vertical="center"/>
    </xf>
    <xf numFmtId="0" fontId="9" fillId="0" borderId="0" xfId="0" applyFont="1" applyAlignment="1">
      <alignment horizontal="center" vertical="center"/>
    </xf>
    <xf numFmtId="0" fontId="6" fillId="0" borderId="0" xfId="0" applyFont="1" applyAlignment="1">
      <alignment horizontal="right" vertical="center"/>
    </xf>
    <xf numFmtId="0" fontId="6" fillId="3" borderId="0" xfId="0" applyFont="1" applyFill="1" applyAlignment="1">
      <alignment horizontal="right" vertical="center"/>
    </xf>
    <xf numFmtId="0" fontId="6" fillId="0" borderId="1" xfId="0" applyFont="1" applyBorder="1" applyAlignment="1">
      <alignment horizontal="center" vertical="center"/>
    </xf>
    <xf numFmtId="0" fontId="6" fillId="2" borderId="1" xfId="0" applyFont="1" applyFill="1" applyBorder="1">
      <alignment vertical="center"/>
    </xf>
    <xf numFmtId="0" fontId="11" fillId="0" borderId="0" xfId="0" applyFont="1">
      <alignment vertical="center"/>
    </xf>
    <xf numFmtId="0" fontId="11" fillId="0" borderId="0" xfId="0" applyFont="1" applyAlignment="1">
      <alignment horizontal="distributed" vertical="center"/>
    </xf>
    <xf numFmtId="3" fontId="1" fillId="4" borderId="1" xfId="0" applyNumberFormat="1" applyFont="1" applyFill="1" applyBorder="1">
      <alignment vertical="center"/>
    </xf>
    <xf numFmtId="0" fontId="12" fillId="0" borderId="4" xfId="0" applyFont="1" applyBorder="1" applyAlignment="1">
      <alignment horizontal="center" vertical="center" wrapText="1"/>
    </xf>
    <xf numFmtId="38" fontId="1" fillId="3" borderId="4" xfId="0" applyNumberFormat="1" applyFont="1" applyFill="1" applyBorder="1" applyAlignment="1">
      <alignment horizontal="center" vertical="center"/>
    </xf>
    <xf numFmtId="0" fontId="6" fillId="3" borderId="0" xfId="0" applyFont="1" applyFill="1">
      <alignment vertical="center"/>
    </xf>
    <xf numFmtId="0" fontId="6" fillId="0" borderId="5" xfId="0" applyFont="1" applyBorder="1">
      <alignment vertical="center"/>
    </xf>
    <xf numFmtId="0" fontId="6" fillId="0" borderId="1" xfId="0" applyFont="1" applyBorder="1">
      <alignment vertical="center"/>
    </xf>
    <xf numFmtId="38" fontId="6" fillId="3" borderId="1" xfId="1" applyFont="1" applyFill="1" applyBorder="1">
      <alignment vertical="center"/>
    </xf>
    <xf numFmtId="0" fontId="6" fillId="3" borderId="1" xfId="0" applyFont="1" applyFill="1" applyBorder="1">
      <alignment vertical="center"/>
    </xf>
    <xf numFmtId="38" fontId="6" fillId="3" borderId="1" xfId="0" applyNumberFormat="1" applyFont="1" applyFill="1" applyBorder="1">
      <alignment vertical="center"/>
    </xf>
    <xf numFmtId="0" fontId="13" fillId="0" borderId="1" xfId="0" applyFont="1" applyBorder="1" applyAlignment="1">
      <alignment horizontal="center" vertical="center" wrapText="1"/>
    </xf>
    <xf numFmtId="0" fontId="1" fillId="0" borderId="1" xfId="0" applyFont="1" applyBorder="1" applyAlignment="1">
      <alignment vertical="center" shrinkToFit="1"/>
    </xf>
    <xf numFmtId="38" fontId="6" fillId="2" borderId="1" xfId="1" applyFont="1" applyFill="1" applyBorder="1">
      <alignment vertical="center"/>
    </xf>
    <xf numFmtId="0" fontId="6" fillId="2" borderId="1" xfId="0" applyFont="1" applyFill="1" applyBorder="1" applyAlignment="1">
      <alignment horizontal="right" vertical="center"/>
    </xf>
    <xf numFmtId="0" fontId="1" fillId="2" borderId="1" xfId="0" applyFont="1" applyFill="1" applyBorder="1" applyAlignment="1">
      <alignment horizontal="left" vertical="center" wrapText="1" indent="1"/>
    </xf>
    <xf numFmtId="181" fontId="1" fillId="2" borderId="1" xfId="0" applyNumberFormat="1" applyFont="1" applyFill="1" applyBorder="1" applyAlignment="1">
      <alignment horizontal="left" vertical="center" wrapText="1" indent="1" shrinkToFit="1"/>
    </xf>
    <xf numFmtId="178" fontId="1" fillId="2" borderId="1" xfId="0" applyNumberFormat="1" applyFont="1" applyFill="1" applyBorder="1" applyAlignment="1">
      <alignment horizontal="left" vertical="center" wrapText="1" indent="1" shrinkToFit="1"/>
    </xf>
    <xf numFmtId="0" fontId="6" fillId="0" borderId="5" xfId="0" applyFont="1" applyBorder="1" applyAlignment="1">
      <alignment horizontal="right" vertical="center"/>
    </xf>
    <xf numFmtId="0" fontId="16" fillId="0" borderId="0" xfId="0" applyFont="1">
      <alignment vertical="center"/>
    </xf>
    <xf numFmtId="0" fontId="0" fillId="0" borderId="0" xfId="0" applyAlignment="1">
      <alignment horizontal="left" vertical="top" wrapText="1"/>
    </xf>
    <xf numFmtId="179" fontId="1" fillId="4" borderId="0" xfId="0" applyNumberFormat="1" applyFont="1" applyFill="1" applyAlignment="1">
      <alignment horizontal="distributed" vertical="center"/>
    </xf>
    <xf numFmtId="49" fontId="1" fillId="0" borderId="0" xfId="0" applyNumberFormat="1" applyFont="1" applyAlignment="1">
      <alignment horizontal="distributed" vertical="center"/>
    </xf>
    <xf numFmtId="179" fontId="1" fillId="0" borderId="0" xfId="0" applyNumberFormat="1" applyFont="1" applyAlignment="1">
      <alignment horizontal="distributed" vertical="center"/>
    </xf>
    <xf numFmtId="0" fontId="1" fillId="4" borderId="1" xfId="0" applyFont="1" applyFill="1" applyBorder="1" applyAlignment="1">
      <alignment horizontal="center" vertical="center"/>
    </xf>
    <xf numFmtId="3" fontId="1" fillId="4" borderId="1" xfId="0" applyNumberFormat="1" applyFont="1" applyFill="1" applyBorder="1" applyAlignment="1">
      <alignment horizontal="center" vertical="center"/>
    </xf>
    <xf numFmtId="38" fontId="6" fillId="0" borderId="0" xfId="1" applyFont="1" applyFill="1" applyBorder="1">
      <alignment vertical="center"/>
    </xf>
    <xf numFmtId="49" fontId="1" fillId="4" borderId="0" xfId="0" applyNumberFormat="1" applyFont="1" applyFill="1" applyAlignment="1">
      <alignment horizontal="distributed" vertical="center"/>
    </xf>
    <xf numFmtId="0" fontId="0" fillId="0" borderId="1" xfId="0" applyBorder="1" applyAlignment="1">
      <alignment horizontal="center" vertical="center"/>
    </xf>
    <xf numFmtId="0" fontId="1" fillId="0" borderId="1" xfId="0" applyFont="1" applyBorder="1" applyAlignment="1">
      <alignment horizontal="center" vertical="center" justifyLastLine="1"/>
    </xf>
    <xf numFmtId="0" fontId="1" fillId="0" borderId="1" xfId="0" applyFont="1" applyBorder="1" applyAlignment="1">
      <alignment horizontal="center" vertical="center" wrapText="1" shrinkToFit="1"/>
    </xf>
    <xf numFmtId="182" fontId="6" fillId="2" borderId="1" xfId="0" applyNumberFormat="1" applyFont="1" applyFill="1" applyBorder="1">
      <alignment vertical="center"/>
    </xf>
    <xf numFmtId="3" fontId="6" fillId="2" borderId="1" xfId="0" applyNumberFormat="1" applyFont="1" applyFill="1" applyBorder="1">
      <alignment vertical="center"/>
    </xf>
    <xf numFmtId="0" fontId="1" fillId="0" borderId="7" xfId="0" applyFont="1" applyBorder="1" applyAlignment="1">
      <alignment horizontal="center" vertical="center" textRotation="255" wrapText="1"/>
    </xf>
    <xf numFmtId="0" fontId="1" fillId="0" borderId="8" xfId="0" applyFont="1" applyBorder="1" applyAlignment="1">
      <alignment horizontal="center" vertical="center" textRotation="255" wrapText="1"/>
    </xf>
    <xf numFmtId="0" fontId="1" fillId="0" borderId="9" xfId="0" applyFont="1" applyBorder="1" applyAlignment="1">
      <alignment horizontal="center" vertical="center" textRotation="255" wrapText="1"/>
    </xf>
    <xf numFmtId="0" fontId="1" fillId="0" borderId="1" xfId="0" applyFont="1" applyBorder="1" applyAlignment="1">
      <alignment horizontal="distributed" vertical="center" justifyLastLine="1"/>
    </xf>
    <xf numFmtId="0" fontId="1" fillId="0" borderId="1" xfId="0" applyFont="1" applyBorder="1" applyAlignment="1">
      <alignment horizontal="center" vertical="center" textRotation="255"/>
    </xf>
    <xf numFmtId="0" fontId="1" fillId="0" borderId="7" xfId="0" applyFont="1" applyBorder="1" applyAlignment="1">
      <alignment horizontal="center" vertical="center" textRotation="255"/>
    </xf>
    <xf numFmtId="0" fontId="1" fillId="0" borderId="8" xfId="0" applyFont="1" applyBorder="1" applyAlignment="1">
      <alignment horizontal="center" vertical="center" textRotation="255"/>
    </xf>
    <xf numFmtId="0" fontId="1" fillId="0" borderId="9" xfId="0" applyFont="1" applyBorder="1" applyAlignment="1">
      <alignment horizontal="center" vertical="center" textRotation="255"/>
    </xf>
    <xf numFmtId="0" fontId="1" fillId="0" borderId="2" xfId="0" applyFont="1" applyBorder="1" applyAlignment="1">
      <alignment horizontal="center" vertical="center" justifyLastLine="1"/>
    </xf>
    <xf numFmtId="0" fontId="1" fillId="0" borderId="4" xfId="0" applyFont="1" applyBorder="1" applyAlignment="1">
      <alignment horizontal="center" vertical="center" justifyLastLine="1"/>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9" fillId="0" borderId="0" xfId="0" applyFont="1" applyAlignment="1">
      <alignment horizontal="center" vertical="center"/>
    </xf>
    <xf numFmtId="179" fontId="3" fillId="2" borderId="0" xfId="0" applyNumberFormat="1" applyFont="1" applyFill="1" applyAlignment="1">
      <alignment horizontal="right" vertical="center"/>
    </xf>
    <xf numFmtId="0" fontId="5" fillId="0" borderId="0" xfId="0" applyFont="1" applyAlignment="1">
      <alignment horizontal="center" vertical="center"/>
    </xf>
    <xf numFmtId="58" fontId="3" fillId="4" borderId="0" xfId="0" applyNumberFormat="1" applyFont="1" applyFill="1" applyAlignment="1">
      <alignment horizontal="right" vertical="center"/>
    </xf>
    <xf numFmtId="0" fontId="1" fillId="0" borderId="0" xfId="0" applyFont="1" applyAlignment="1">
      <alignment horizontal="center" vertical="center"/>
    </xf>
    <xf numFmtId="0" fontId="3" fillId="3" borderId="0" xfId="0" applyFont="1" applyFill="1" applyAlignment="1">
      <alignment vertical="center" shrinkToFit="1"/>
    </xf>
    <xf numFmtId="0" fontId="3" fillId="0" borderId="0" xfId="0" applyFont="1" applyAlignment="1">
      <alignment horizontal="distributed" vertical="center"/>
    </xf>
    <xf numFmtId="3" fontId="3" fillId="3" borderId="0" xfId="0" applyNumberFormat="1" applyFont="1" applyFill="1">
      <alignment vertical="center"/>
    </xf>
    <xf numFmtId="0" fontId="11" fillId="0" borderId="0" xfId="0" applyFont="1" applyAlignment="1">
      <alignment horizontal="distributed" vertical="center"/>
    </xf>
    <xf numFmtId="0" fontId="11" fillId="3" borderId="0" xfId="0" applyFont="1" applyFill="1" applyAlignment="1">
      <alignment vertical="center" shrinkToFit="1"/>
    </xf>
    <xf numFmtId="58" fontId="11" fillId="4" borderId="0" xfId="0" applyNumberFormat="1" applyFont="1" applyFill="1" applyAlignment="1">
      <alignment horizontal="right" vertical="center"/>
    </xf>
    <xf numFmtId="0" fontId="17"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top" wrapText="1"/>
    </xf>
    <xf numFmtId="0" fontId="0" fillId="0" borderId="0" xfId="0" applyAlignment="1">
      <alignment horizontal="left" vertical="top" wrapText="1"/>
    </xf>
    <xf numFmtId="0" fontId="3" fillId="0" borderId="0" xfId="0" applyFont="1" applyAlignment="1">
      <alignment horizontal="left" vertical="center"/>
    </xf>
    <xf numFmtId="0" fontId="3" fillId="0" borderId="0" xfId="0" applyFont="1" applyAlignment="1">
      <alignment horizontal="left" vertical="center" wrapText="1"/>
    </xf>
    <xf numFmtId="0" fontId="0" fillId="0" borderId="0" xfId="0" applyAlignment="1">
      <alignment vertical="center" wrapText="1"/>
    </xf>
    <xf numFmtId="180" fontId="3" fillId="3" borderId="1" xfId="0" applyNumberFormat="1" applyFont="1" applyFill="1" applyBorder="1" applyAlignment="1">
      <alignment horizontal="left" vertical="center" wrapText="1"/>
    </xf>
    <xf numFmtId="0" fontId="1" fillId="3" borderId="5" xfId="0" applyFont="1" applyFill="1" applyBorder="1" applyAlignment="1">
      <alignment horizontal="center" vertical="center"/>
    </xf>
    <xf numFmtId="0" fontId="6" fillId="0" borderId="0" xfId="0" applyFont="1" applyAlignment="1">
      <alignment horizontal="center" vertical="center"/>
    </xf>
    <xf numFmtId="0" fontId="1" fillId="3" borderId="1" xfId="0" applyFont="1" applyFill="1" applyBorder="1" applyAlignment="1">
      <alignment horizontal="center" vertical="center"/>
    </xf>
    <xf numFmtId="3" fontId="1" fillId="4" borderId="1" xfId="0" applyNumberFormat="1" applyFont="1" applyFill="1" applyBorder="1" applyAlignment="1">
      <alignment horizontal="center" vertical="center"/>
    </xf>
    <xf numFmtId="0" fontId="1" fillId="4" borderId="1" xfId="0" applyFont="1" applyFill="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2" borderId="1" xfId="0" applyFont="1" applyFill="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58" fontId="1" fillId="0" borderId="0" xfId="0" applyNumberFormat="1" applyFont="1" applyAlignment="1">
      <alignment horizontal="right" vertical="center"/>
    </xf>
    <xf numFmtId="180" fontId="3" fillId="3" borderId="2" xfId="0" applyNumberFormat="1" applyFont="1" applyFill="1" applyBorder="1" applyAlignment="1">
      <alignment horizontal="left" vertical="center" wrapText="1"/>
    </xf>
    <xf numFmtId="180" fontId="3" fillId="3" borderId="4" xfId="0" applyNumberFormat="1" applyFont="1" applyFill="1" applyBorder="1" applyAlignment="1">
      <alignment horizontal="left" vertical="center" wrapText="1"/>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3" fontId="1" fillId="3" borderId="2" xfId="0" applyNumberFormat="1" applyFont="1" applyFill="1" applyBorder="1" applyAlignment="1">
      <alignment horizontal="center" vertical="center"/>
    </xf>
    <xf numFmtId="3" fontId="1" fillId="3" borderId="4" xfId="0" applyNumberFormat="1" applyFont="1" applyFill="1" applyBorder="1" applyAlignment="1">
      <alignment horizontal="center" vertical="center"/>
    </xf>
    <xf numFmtId="0" fontId="1" fillId="0" borderId="6" xfId="0" applyFont="1" applyBorder="1" applyAlignment="1">
      <alignment vertical="center" wrapText="1"/>
    </xf>
    <xf numFmtId="0" fontId="1" fillId="0" borderId="0" xfId="0" applyFont="1" applyAlignment="1">
      <alignment vertical="center" wrapText="1"/>
    </xf>
    <xf numFmtId="3" fontId="1" fillId="3" borderId="1" xfId="0" applyNumberFormat="1" applyFont="1" applyFill="1" applyBorder="1" applyAlignment="1">
      <alignment horizontal="center" vertical="center"/>
    </xf>
    <xf numFmtId="177" fontId="1" fillId="3" borderId="5" xfId="0" applyNumberFormat="1" applyFont="1" applyFill="1" applyBorder="1" applyAlignment="1">
      <alignment horizontal="right" vertical="center"/>
    </xf>
    <xf numFmtId="0" fontId="1" fillId="4" borderId="5" xfId="0" applyFont="1" applyFill="1" applyBorder="1" applyAlignment="1">
      <alignment horizontal="center" vertical="center"/>
    </xf>
    <xf numFmtId="0" fontId="0" fillId="0" borderId="5" xfId="0" applyBorder="1" applyAlignment="1">
      <alignment horizontal="center" vertical="center"/>
    </xf>
  </cellXfs>
  <cellStyles count="4">
    <cellStyle name="桁区切り" xfId="1" builtinId="6"/>
    <cellStyle name="標準" xfId="0" builtinId="0"/>
    <cellStyle name="標準 2" xfId="2" xr:uid="{65CA0675-D8E4-488A-9356-7345EF1BEB1E}"/>
    <cellStyle name="標準 3" xfId="3" xr:uid="{BB75BD1F-7FF9-42BC-91ED-3B253A5DBD73}"/>
  </cellStyles>
  <dxfs count="0"/>
  <tableStyles count="0" defaultTableStyle="TableStyleMedium2" defaultPivotStyle="PivotStyleLight16"/>
  <colors>
    <mruColors>
      <color rgb="FF66FF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0</xdr:colOff>
      <xdr:row>7</xdr:row>
      <xdr:rowOff>0</xdr:rowOff>
    </xdr:from>
    <xdr:to>
      <xdr:col>6</xdr:col>
      <xdr:colOff>1390650</xdr:colOff>
      <xdr:row>8</xdr:row>
      <xdr:rowOff>219075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181725" y="2000250"/>
          <a:ext cx="2790825" cy="504825"/>
        </a:xfrm>
        <a:prstGeom prst="rect">
          <a:avLst/>
        </a:prstGeom>
        <a:solidFill>
          <a:schemeClr val="accent5">
            <a:lumMod val="20000"/>
            <a:lumOff val="80000"/>
          </a:schemeClr>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1100"/>
            <a:t>６店舗以上の場合は、この別添を提出</a:t>
          </a:r>
          <a:endParaRPr kumimoji="1" lang="en-US" altLang="ja-JP" sz="1100"/>
        </a:p>
        <a:p>
          <a:pPr algn="l">
            <a:lnSpc>
              <a:spcPts val="1000"/>
            </a:lnSpc>
          </a:pP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323849</xdr:colOff>
      <xdr:row>2</xdr:row>
      <xdr:rowOff>76200</xdr:rowOff>
    </xdr:from>
    <xdr:to>
      <xdr:col>15</xdr:col>
      <xdr:colOff>638175</xdr:colOff>
      <xdr:row>4</xdr:row>
      <xdr:rowOff>104775</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bwMode="auto">
        <a:xfrm>
          <a:off x="6229349" y="438150"/>
          <a:ext cx="5114926" cy="504825"/>
        </a:xfrm>
        <a:prstGeom prst="rect">
          <a:avLst/>
        </a:prstGeom>
        <a:solidFill>
          <a:srgbClr val="FFFF00"/>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2000">
              <a:solidFill>
                <a:srgbClr val="FF0000"/>
              </a:solidFill>
              <a:latin typeface="ＭＳ ゴシック" panose="020B0609070205080204" pitchFamily="49" charset="-128"/>
              <a:ea typeface="ＭＳ ゴシック" panose="020B0609070205080204" pitchFamily="49" charset="-128"/>
            </a:rPr>
            <a:t>２月申請分の締め切りは２月末日（厳守）</a:t>
          </a:r>
        </a:p>
      </xdr:txBody>
    </xdr:sp>
    <xdr:clientData/>
  </xdr:twoCellAnchor>
  <xdr:twoCellAnchor>
    <xdr:from>
      <xdr:col>8</xdr:col>
      <xdr:colOff>190500</xdr:colOff>
      <xdr:row>33</xdr:row>
      <xdr:rowOff>0</xdr:rowOff>
    </xdr:from>
    <xdr:to>
      <xdr:col>14</xdr:col>
      <xdr:colOff>152400</xdr:colOff>
      <xdr:row>36</xdr:row>
      <xdr:rowOff>114300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5810250" y="7467600"/>
          <a:ext cx="4076700" cy="914400"/>
        </a:xfrm>
        <a:prstGeom prst="rect">
          <a:avLst/>
        </a:prstGeom>
        <a:solidFill>
          <a:schemeClr val="accent5">
            <a:lumMod val="20000"/>
            <a:lumOff val="80000"/>
          </a:schemeClr>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1100"/>
            <a:t>着工予定年月日：１月１日（１月初日）</a:t>
          </a:r>
          <a:endParaRPr kumimoji="1" lang="en-US" altLang="ja-JP" sz="1100"/>
        </a:p>
        <a:p>
          <a:pPr algn="l">
            <a:lnSpc>
              <a:spcPts val="1000"/>
            </a:lnSpc>
          </a:pPr>
          <a:endParaRPr kumimoji="1" lang="en-US" altLang="ja-JP" sz="1100"/>
        </a:p>
        <a:p>
          <a:pPr algn="l">
            <a:lnSpc>
              <a:spcPts val="1000"/>
            </a:lnSpc>
          </a:pPr>
          <a:endParaRPr kumimoji="1" lang="en-US" altLang="ja-JP" sz="1100"/>
        </a:p>
        <a:p>
          <a:pPr algn="l">
            <a:lnSpc>
              <a:spcPts val="1000"/>
            </a:lnSpc>
          </a:pPr>
          <a:endParaRPr kumimoji="1" lang="en-US" altLang="ja-JP" sz="1100"/>
        </a:p>
        <a:p>
          <a:pPr algn="l">
            <a:lnSpc>
              <a:spcPts val="1000"/>
            </a:lnSpc>
          </a:pPr>
          <a:r>
            <a:rPr kumimoji="1" lang="ja-JP" altLang="en-US" sz="1100"/>
            <a:t>完了予定年月日：２月２８日（２月</a:t>
          </a:r>
          <a:r>
            <a:rPr kumimoji="1" lang="ja-JP" altLang="ja-JP" sz="1100">
              <a:effectLst/>
              <a:latin typeface="+mn-lt"/>
              <a:ea typeface="+mn-ea"/>
              <a:cs typeface="+mn-cs"/>
            </a:rPr>
            <a:t>末日</a:t>
          </a:r>
          <a:r>
            <a:rPr kumimoji="1" lang="ja-JP" altLang="en-US" sz="1100">
              <a:effectLst/>
              <a:latin typeface="+mn-lt"/>
              <a:ea typeface="+mn-ea"/>
              <a:cs typeface="+mn-cs"/>
            </a:rPr>
            <a:t>）</a:t>
          </a:r>
          <a:endParaRPr kumimoji="1" lang="ja-JP" altLang="en-US" sz="1100"/>
        </a:p>
      </xdr:txBody>
    </xdr:sp>
    <xdr:clientData/>
  </xdr:twoCellAnchor>
  <xdr:twoCellAnchor>
    <xdr:from>
      <xdr:col>9</xdr:col>
      <xdr:colOff>0</xdr:colOff>
      <xdr:row>14</xdr:row>
      <xdr:rowOff>0</xdr:rowOff>
    </xdr:from>
    <xdr:to>
      <xdr:col>13</xdr:col>
      <xdr:colOff>47625</xdr:colOff>
      <xdr:row>15</xdr:row>
      <xdr:rowOff>238125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572250" y="2905125"/>
          <a:ext cx="2790825" cy="504825"/>
        </a:xfrm>
        <a:prstGeom prst="rect">
          <a:avLst/>
        </a:prstGeom>
        <a:solidFill>
          <a:schemeClr val="accent5">
            <a:lumMod val="20000"/>
            <a:lumOff val="80000"/>
          </a:schemeClr>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1100"/>
            <a:t>基本情報より自動転記</a:t>
          </a:r>
        </a:p>
        <a:p>
          <a:pPr algn="l">
            <a:lnSpc>
              <a:spcPts val="1000"/>
            </a:lnSpc>
          </a:pP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48</xdr:row>
      <xdr:rowOff>0</xdr:rowOff>
    </xdr:from>
    <xdr:to>
      <xdr:col>13</xdr:col>
      <xdr:colOff>47625</xdr:colOff>
      <xdr:row>49</xdr:row>
      <xdr:rowOff>238125</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019925" y="7448550"/>
          <a:ext cx="2790825" cy="504825"/>
        </a:xfrm>
        <a:prstGeom prst="rect">
          <a:avLst/>
        </a:prstGeom>
        <a:solidFill>
          <a:schemeClr val="accent5">
            <a:lumMod val="20000"/>
            <a:lumOff val="80000"/>
          </a:schemeClr>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1100"/>
            <a:t>基本情報より自動転記</a:t>
          </a:r>
          <a:endParaRPr kumimoji="1" lang="en-US" altLang="ja-JP" sz="1100"/>
        </a:p>
        <a:p>
          <a:pPr algn="l">
            <a:lnSpc>
              <a:spcPts val="1000"/>
            </a:lnSpc>
          </a:pPr>
          <a:endParaRPr kumimoji="1" lang="ja-JP" altLang="en-US" sz="1100"/>
        </a:p>
      </xdr:txBody>
    </xdr:sp>
    <xdr:clientData/>
  </xdr:twoCellAnchor>
  <xdr:twoCellAnchor>
    <xdr:from>
      <xdr:col>0</xdr:col>
      <xdr:colOff>133350</xdr:colOff>
      <xdr:row>23</xdr:row>
      <xdr:rowOff>66675</xdr:rowOff>
    </xdr:from>
    <xdr:to>
      <xdr:col>7</xdr:col>
      <xdr:colOff>1504950</xdr:colOff>
      <xdr:row>35</xdr:row>
      <xdr:rowOff>76200</xdr:rowOff>
    </xdr:to>
    <xdr:sp macro="" textlink="">
      <xdr:nvSpPr>
        <xdr:cNvPr id="2" name="大かっこ 1">
          <a:extLst>
            <a:ext uri="{FF2B5EF4-FFF2-40B4-BE49-F238E27FC236}">
              <a16:creationId xmlns:a16="http://schemas.microsoft.com/office/drawing/2014/main" id="{833EA5B4-3C5C-A503-74F7-9F5D350CD2B9}"/>
            </a:ext>
          </a:extLst>
        </xdr:cNvPr>
        <xdr:cNvSpPr/>
      </xdr:nvSpPr>
      <xdr:spPr>
        <a:xfrm>
          <a:off x="133350" y="4229100"/>
          <a:ext cx="5915025" cy="2181225"/>
        </a:xfrm>
        <a:prstGeom prst="bracketPair">
          <a:avLst>
            <a:gd name="adj" fmla="val 662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133351</xdr:colOff>
      <xdr:row>37</xdr:row>
      <xdr:rowOff>38100</xdr:rowOff>
    </xdr:from>
    <xdr:to>
      <xdr:col>7</xdr:col>
      <xdr:colOff>1514475</xdr:colOff>
      <xdr:row>40</xdr:row>
      <xdr:rowOff>114300</xdr:rowOff>
    </xdr:to>
    <xdr:sp macro="" textlink="">
      <xdr:nvSpPr>
        <xdr:cNvPr id="4" name="大かっこ 3">
          <a:extLst>
            <a:ext uri="{FF2B5EF4-FFF2-40B4-BE49-F238E27FC236}">
              <a16:creationId xmlns:a16="http://schemas.microsoft.com/office/drawing/2014/main" id="{13DA1927-6302-C024-E14D-9CF760439AAD}"/>
            </a:ext>
          </a:extLst>
        </xdr:cNvPr>
        <xdr:cNvSpPr/>
      </xdr:nvSpPr>
      <xdr:spPr>
        <a:xfrm>
          <a:off x="133351" y="6734175"/>
          <a:ext cx="5924549" cy="619125"/>
        </a:xfrm>
        <a:prstGeom prst="bracketPair">
          <a:avLst>
            <a:gd name="adj" fmla="val 235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15</xdr:row>
      <xdr:rowOff>0</xdr:rowOff>
    </xdr:from>
    <xdr:to>
      <xdr:col>13</xdr:col>
      <xdr:colOff>47625</xdr:colOff>
      <xdr:row>16</xdr:row>
      <xdr:rowOff>238125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bwMode="auto">
        <a:xfrm>
          <a:off x="6305550" y="3209925"/>
          <a:ext cx="2790825" cy="504825"/>
        </a:xfrm>
        <a:prstGeom prst="rect">
          <a:avLst/>
        </a:prstGeom>
        <a:solidFill>
          <a:schemeClr val="accent5">
            <a:lumMod val="20000"/>
            <a:lumOff val="80000"/>
          </a:schemeClr>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1100"/>
            <a:t>基本情報より自動転記</a:t>
          </a:r>
          <a:endParaRPr kumimoji="1" lang="en-US" altLang="ja-JP" sz="1100"/>
        </a:p>
        <a:p>
          <a:pPr algn="l">
            <a:lnSpc>
              <a:spcPts val="1000"/>
            </a:lnSpc>
          </a:pP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21</xdr:row>
      <xdr:rowOff>0</xdr:rowOff>
    </xdr:from>
    <xdr:to>
      <xdr:col>13</xdr:col>
      <xdr:colOff>47625</xdr:colOff>
      <xdr:row>23</xdr:row>
      <xdr:rowOff>142875</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bwMode="auto">
        <a:xfrm>
          <a:off x="6962775" y="3848100"/>
          <a:ext cx="2790825" cy="504825"/>
        </a:xfrm>
        <a:prstGeom prst="rect">
          <a:avLst/>
        </a:prstGeom>
        <a:solidFill>
          <a:schemeClr val="accent5">
            <a:lumMod val="20000"/>
            <a:lumOff val="80000"/>
          </a:schemeClr>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1100"/>
            <a:t>基本情報より自動転記</a:t>
          </a:r>
          <a:endParaRPr kumimoji="1" lang="en-US" altLang="ja-JP" sz="1100"/>
        </a:p>
        <a:p>
          <a:pPr algn="l">
            <a:lnSpc>
              <a:spcPts val="1000"/>
            </a:lnSpc>
          </a:pPr>
          <a:endParaRPr kumimoji="1" lang="ja-JP" altLang="en-US" sz="1100"/>
        </a:p>
      </xdr:txBody>
    </xdr:sp>
    <xdr:clientData/>
  </xdr:twoCellAnchor>
  <xdr:twoCellAnchor>
    <xdr:from>
      <xdr:col>9</xdr:col>
      <xdr:colOff>0</xdr:colOff>
      <xdr:row>38</xdr:row>
      <xdr:rowOff>0</xdr:rowOff>
    </xdr:from>
    <xdr:to>
      <xdr:col>13</xdr:col>
      <xdr:colOff>47625</xdr:colOff>
      <xdr:row>40</xdr:row>
      <xdr:rowOff>142875</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bwMode="auto">
        <a:xfrm>
          <a:off x="6962775" y="7096125"/>
          <a:ext cx="2790825" cy="504825"/>
        </a:xfrm>
        <a:prstGeom prst="rect">
          <a:avLst/>
        </a:prstGeom>
        <a:solidFill>
          <a:schemeClr val="accent5">
            <a:lumMod val="20000"/>
            <a:lumOff val="80000"/>
          </a:schemeClr>
        </a:solidFill>
        <a:ln w="9525" cap="flat" cmpd="sng" algn="ctr">
          <a:solidFill>
            <a:schemeClr val="accent5"/>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ctr" upright="1"/>
        <a:lstStyle/>
        <a:p>
          <a:pPr algn="l">
            <a:lnSpc>
              <a:spcPts val="1000"/>
            </a:lnSpc>
          </a:pPr>
          <a:r>
            <a:rPr kumimoji="1" lang="ja-JP" altLang="en-US" sz="1100"/>
            <a:t>基本情報より自動転記</a:t>
          </a:r>
          <a:endParaRPr kumimoji="1" lang="en-US" altLang="ja-JP" sz="1100"/>
        </a:p>
        <a:p>
          <a:pPr algn="l">
            <a:lnSpc>
              <a:spcPts val="1000"/>
            </a:lnSpc>
          </a:pP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bojportal.gm.boj.or.jp/G1102523/1&#38283;&#24259;&#29677;/10&#38283;&#24259;&#29677;&#20849;&#36890;/103&#21508;&#31278;&#19968;&#35239;/&#12467;&#12540;&#12489;&#19968;&#35239;/30&#24180;07&#26376;/&#20316;&#25104;&#29992;/&#21942;&#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コード一覧（営業）"/>
      <sheetName val="068201"/>
      <sheetName val="068202"/>
      <sheetName val="計算"/>
      <sheetName val="フラグ"/>
      <sheetName val="補完貸付"/>
      <sheetName val="振社担保"/>
      <sheetName val="手形貸付"/>
      <sheetName val="締結先"/>
      <sheetName val="ＯＫサイン"/>
    </sheetNames>
    <sheetDataSet>
      <sheetData sheetId="0"/>
      <sheetData sheetId="1"/>
      <sheetData sheetId="2"/>
      <sheetData sheetId="3"/>
      <sheetData sheetId="4">
        <row r="3">
          <cell r="A3" t="str">
            <v>01</v>
          </cell>
          <cell r="B3" t="str">
            <v>財政融資資金</v>
          </cell>
          <cell r="D3" t="str">
            <v>01</v>
          </cell>
          <cell r="E3" t="str">
            <v>○</v>
          </cell>
        </row>
        <row r="4">
          <cell r="A4" t="str">
            <v>02</v>
          </cell>
          <cell r="B4" t="str">
            <v>国債整理基金</v>
          </cell>
          <cell r="D4" t="str">
            <v>02</v>
          </cell>
          <cell r="E4" t="str">
            <v>局</v>
          </cell>
        </row>
        <row r="5">
          <cell r="A5" t="str">
            <v>03</v>
          </cell>
          <cell r="B5" t="str">
            <v>政府関係機関</v>
          </cell>
          <cell r="D5" t="str">
            <v>03</v>
          </cell>
          <cell r="E5" t="str">
            <v>米</v>
          </cell>
        </row>
        <row r="6">
          <cell r="A6" t="str">
            <v>04</v>
          </cell>
          <cell r="B6" t="str">
            <v>公団・事業団</v>
          </cell>
          <cell r="D6" t="str">
            <v>04</v>
          </cell>
          <cell r="E6" t="str">
            <v>準</v>
          </cell>
        </row>
        <row r="7">
          <cell r="A7" t="str">
            <v>09</v>
          </cell>
          <cell r="B7" t="str">
            <v>その他政府等</v>
          </cell>
        </row>
        <row r="8">
          <cell r="A8" t="str">
            <v>10</v>
          </cell>
          <cell r="B8" t="str">
            <v>日本銀行</v>
          </cell>
        </row>
        <row r="9">
          <cell r="A9" t="str">
            <v>20</v>
          </cell>
          <cell r="B9" t="str">
            <v>都市銀行</v>
          </cell>
        </row>
        <row r="10">
          <cell r="A10" t="str">
            <v>21</v>
          </cell>
          <cell r="B10" t="str">
            <v>地方銀行</v>
          </cell>
        </row>
        <row r="11">
          <cell r="A11" t="str">
            <v>22</v>
          </cell>
          <cell r="B11" t="str">
            <v>信託銀行</v>
          </cell>
        </row>
        <row r="12">
          <cell r="A12" t="str">
            <v>23</v>
          </cell>
          <cell r="B12" t="str">
            <v>外国銀行</v>
          </cell>
        </row>
        <row r="13">
          <cell r="A13" t="str">
            <v>24</v>
          </cell>
          <cell r="B13" t="str">
            <v>第二地銀</v>
          </cell>
        </row>
        <row r="14">
          <cell r="A14" t="str">
            <v>30</v>
          </cell>
          <cell r="B14" t="str">
            <v>信金中央金庫</v>
          </cell>
        </row>
        <row r="15">
          <cell r="A15" t="str">
            <v>31</v>
          </cell>
          <cell r="B15" t="str">
            <v>信用金庫</v>
          </cell>
        </row>
        <row r="16">
          <cell r="A16" t="str">
            <v>32</v>
          </cell>
          <cell r="B16" t="str">
            <v>農林中央金庫</v>
          </cell>
        </row>
        <row r="17">
          <cell r="A17" t="str">
            <v>33</v>
          </cell>
          <cell r="B17" t="str">
            <v>商工中金</v>
          </cell>
        </row>
        <row r="18">
          <cell r="A18" t="str">
            <v>34</v>
          </cell>
          <cell r="B18" t="str">
            <v>労金連</v>
          </cell>
        </row>
        <row r="19">
          <cell r="A19" t="str">
            <v>35</v>
          </cell>
          <cell r="B19" t="str">
            <v>全信組連</v>
          </cell>
        </row>
        <row r="20">
          <cell r="A20" t="str">
            <v>40</v>
          </cell>
          <cell r="B20" t="str">
            <v>生命保険会社</v>
          </cell>
        </row>
        <row r="21">
          <cell r="A21" t="str">
            <v>41</v>
          </cell>
          <cell r="B21" t="str">
            <v>損害保険会社</v>
          </cell>
        </row>
        <row r="22">
          <cell r="A22" t="str">
            <v>50</v>
          </cell>
          <cell r="B22" t="str">
            <v>金商取引業者</v>
          </cell>
        </row>
        <row r="23">
          <cell r="A23" t="str">
            <v>51</v>
          </cell>
          <cell r="B23" t="str">
            <v>証券金融会社</v>
          </cell>
        </row>
        <row r="24">
          <cell r="A24" t="str">
            <v>52</v>
          </cell>
          <cell r="B24" t="str">
            <v>金商取引所等</v>
          </cell>
        </row>
        <row r="25">
          <cell r="A25" t="str">
            <v>53</v>
          </cell>
          <cell r="B25" t="str">
            <v>銀行協会等</v>
          </cell>
        </row>
        <row r="26">
          <cell r="A26" t="str">
            <v>54</v>
          </cell>
          <cell r="B26" t="str">
            <v>短資会社</v>
          </cell>
        </row>
        <row r="27">
          <cell r="A27" t="str">
            <v>55</v>
          </cell>
          <cell r="B27" t="str">
            <v>外国中銀等</v>
          </cell>
        </row>
        <row r="28">
          <cell r="A28" t="str">
            <v>59</v>
          </cell>
          <cell r="B28" t="str">
            <v>その他金融機関</v>
          </cell>
        </row>
        <row r="29">
          <cell r="A29" t="str">
            <v>99</v>
          </cell>
          <cell r="B29" t="str">
            <v>その他法人等</v>
          </cell>
        </row>
      </sheetData>
      <sheetData sheetId="5"/>
      <sheetData sheetId="6"/>
      <sheetData sheetId="7"/>
      <sheetData sheetId="8"/>
      <sheetData sheetId="9"/>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CEBE0-2A23-4DA4-B754-88FCBEB1A795}">
  <dimension ref="A1:I19"/>
  <sheetViews>
    <sheetView tabSelected="1" workbookViewId="0">
      <selection activeCell="D2" sqref="D2"/>
    </sheetView>
  </sheetViews>
  <sheetFormatPr defaultRowHeight="29.25" customHeight="1"/>
  <cols>
    <col min="1" max="1" width="9.5" style="1" bestFit="1" customWidth="1"/>
    <col min="2" max="3" width="12.25" style="1" customWidth="1"/>
    <col min="4" max="4" width="43.5" style="1" customWidth="1"/>
    <col min="5" max="5" width="26.875" style="1" customWidth="1"/>
    <col min="6" max="6" width="4.625" style="1" customWidth="1"/>
    <col min="7" max="16384" width="9" style="1"/>
  </cols>
  <sheetData>
    <row r="1" spans="1:9" ht="29.25" customHeight="1">
      <c r="A1" s="83" t="s">
        <v>112</v>
      </c>
      <c r="B1" s="83"/>
      <c r="C1" s="83"/>
      <c r="D1" s="83"/>
      <c r="E1" s="8" t="s">
        <v>57</v>
      </c>
    </row>
    <row r="2" spans="1:9" ht="29.25" customHeight="1">
      <c r="A2" s="78" t="s">
        <v>29</v>
      </c>
      <c r="B2" s="76" t="s">
        <v>30</v>
      </c>
      <c r="C2" s="76"/>
      <c r="D2" s="20"/>
      <c r="E2" s="28" t="s">
        <v>67</v>
      </c>
      <c r="G2" s="20"/>
      <c r="H2" s="1" t="s">
        <v>95</v>
      </c>
    </row>
    <row r="3" spans="1:9" ht="29.25" customHeight="1">
      <c r="A3" s="79"/>
      <c r="B3" s="76" t="s">
        <v>4</v>
      </c>
      <c r="C3" s="19" t="s">
        <v>31</v>
      </c>
      <c r="D3" s="55"/>
      <c r="E3" s="29"/>
      <c r="G3" s="26"/>
      <c r="H3" s="1" t="s">
        <v>48</v>
      </c>
    </row>
    <row r="4" spans="1:9" ht="29.25" customHeight="1">
      <c r="A4" s="79"/>
      <c r="B4" s="76"/>
      <c r="C4" s="19" t="s">
        <v>32</v>
      </c>
      <c r="D4" s="20"/>
      <c r="E4" s="28" t="s">
        <v>68</v>
      </c>
      <c r="G4" s="42"/>
      <c r="H4" s="1" t="s">
        <v>144</v>
      </c>
    </row>
    <row r="5" spans="1:9" ht="29.25" customHeight="1">
      <c r="A5" s="79"/>
      <c r="B5" s="76" t="s">
        <v>100</v>
      </c>
      <c r="C5" s="76"/>
      <c r="D5" s="56"/>
      <c r="E5" s="28" t="s">
        <v>101</v>
      </c>
      <c r="F5" s="1" t="s">
        <v>102</v>
      </c>
      <c r="G5" s="1" t="s">
        <v>104</v>
      </c>
    </row>
    <row r="6" spans="1:9" ht="29.25" customHeight="1">
      <c r="A6" s="79"/>
      <c r="B6" s="76" t="s">
        <v>2</v>
      </c>
      <c r="C6" s="76"/>
      <c r="D6" s="20"/>
      <c r="E6" s="28" t="s">
        <v>66</v>
      </c>
      <c r="I6" s="1" t="str" cm="1">
        <f t="array" ref="I6">MID(D6,1,MIN(IFERROR(FIND({0,1,2,3,4,5,6,7,8,9},D6)-1,"“")))</f>
        <v/>
      </c>
    </row>
    <row r="7" spans="1:9" ht="29.25" customHeight="1">
      <c r="A7" s="80"/>
      <c r="B7" s="81" t="s">
        <v>114</v>
      </c>
      <c r="C7" s="82"/>
      <c r="D7" s="20"/>
      <c r="E7" s="28" t="s">
        <v>115</v>
      </c>
      <c r="F7" s="1" t="s">
        <v>102</v>
      </c>
      <c r="G7" s="1" t="s">
        <v>113</v>
      </c>
    </row>
    <row r="8" spans="1:9" ht="29.25" customHeight="1">
      <c r="A8" s="77" t="s">
        <v>36</v>
      </c>
      <c r="B8" s="76" t="s">
        <v>32</v>
      </c>
      <c r="C8" s="76"/>
      <c r="D8" s="20"/>
      <c r="E8" s="28" t="s">
        <v>69</v>
      </c>
      <c r="I8" s="1" t="str" cm="1">
        <f t="array" ref="I8">MID(A2,1,MIN(IFERROR(FIND({0,1,2,3,4,5,6,7,8,9},A2)-1,"“")))</f>
        <v/>
      </c>
    </row>
    <row r="9" spans="1:9" ht="29.25" customHeight="1">
      <c r="A9" s="77"/>
      <c r="B9" s="76" t="s">
        <v>5</v>
      </c>
      <c r="C9" s="76"/>
      <c r="D9" s="20"/>
      <c r="E9" s="28" t="s">
        <v>70</v>
      </c>
      <c r="F9" s="1" t="s">
        <v>102</v>
      </c>
      <c r="G9" s="1" t="s">
        <v>104</v>
      </c>
    </row>
    <row r="10" spans="1:9" ht="29.25" customHeight="1">
      <c r="A10" s="77"/>
      <c r="B10" s="76" t="s">
        <v>6</v>
      </c>
      <c r="C10" s="76"/>
      <c r="D10" s="20"/>
      <c r="E10" s="28" t="s">
        <v>71</v>
      </c>
    </row>
    <row r="11" spans="1:9" ht="29.25" customHeight="1">
      <c r="A11" s="77" t="s">
        <v>40</v>
      </c>
      <c r="B11" s="76" t="s">
        <v>34</v>
      </c>
      <c r="C11" s="76"/>
      <c r="D11" s="20"/>
      <c r="E11" s="28" t="s">
        <v>44</v>
      </c>
    </row>
    <row r="12" spans="1:9" ht="29.25" customHeight="1">
      <c r="A12" s="77"/>
      <c r="B12" s="76" t="s">
        <v>33</v>
      </c>
      <c r="C12" s="76"/>
      <c r="D12" s="20"/>
      <c r="E12" s="28" t="s">
        <v>94</v>
      </c>
    </row>
    <row r="13" spans="1:9" ht="29.25" customHeight="1">
      <c r="A13" s="77"/>
      <c r="B13" s="76" t="s">
        <v>37</v>
      </c>
      <c r="C13" s="76"/>
      <c r="D13" s="20"/>
      <c r="E13" s="28" t="s">
        <v>103</v>
      </c>
      <c r="F13" s="1" t="s">
        <v>102</v>
      </c>
      <c r="G13" s="1" t="s">
        <v>113</v>
      </c>
    </row>
    <row r="14" spans="1:9" ht="29.25" customHeight="1">
      <c r="A14" s="77"/>
      <c r="B14" s="76" t="s">
        <v>35</v>
      </c>
      <c r="C14" s="76"/>
      <c r="D14" s="57"/>
      <c r="E14" s="30">
        <v>9999999</v>
      </c>
    </row>
    <row r="15" spans="1:9" ht="29.25" customHeight="1">
      <c r="A15" s="77"/>
      <c r="B15" s="76" t="s">
        <v>38</v>
      </c>
      <c r="C15" s="76"/>
      <c r="D15" s="20"/>
      <c r="E15" s="28" t="s">
        <v>67</v>
      </c>
    </row>
    <row r="16" spans="1:9" ht="29.25" customHeight="1">
      <c r="A16" s="77"/>
      <c r="B16" s="76" t="s">
        <v>39</v>
      </c>
      <c r="C16" s="76"/>
      <c r="D16" s="20"/>
      <c r="E16" s="28" t="s">
        <v>72</v>
      </c>
    </row>
    <row r="17" spans="1:7" ht="29.25" customHeight="1">
      <c r="A17" s="73" t="s">
        <v>41</v>
      </c>
      <c r="B17" s="76" t="s">
        <v>32</v>
      </c>
      <c r="C17" s="76"/>
      <c r="D17" s="20"/>
      <c r="E17" s="28" t="s">
        <v>73</v>
      </c>
    </row>
    <row r="18" spans="1:7" ht="29.25" customHeight="1">
      <c r="A18" s="74"/>
      <c r="B18" s="76" t="s">
        <v>5</v>
      </c>
      <c r="C18" s="76"/>
      <c r="D18" s="20"/>
      <c r="E18" s="28" t="s">
        <v>42</v>
      </c>
      <c r="F18" s="1" t="s">
        <v>102</v>
      </c>
      <c r="G18" s="1" t="s">
        <v>104</v>
      </c>
    </row>
    <row r="19" spans="1:7" ht="29.25" customHeight="1">
      <c r="A19" s="75"/>
      <c r="B19" s="76" t="s">
        <v>6</v>
      </c>
      <c r="C19" s="76"/>
      <c r="D19" s="20"/>
      <c r="E19" s="28" t="s">
        <v>43</v>
      </c>
    </row>
  </sheetData>
  <mergeCells count="22">
    <mergeCell ref="A1:D1"/>
    <mergeCell ref="B11:C11"/>
    <mergeCell ref="B16:C16"/>
    <mergeCell ref="B15:C15"/>
    <mergeCell ref="B14:C14"/>
    <mergeCell ref="B13:C13"/>
    <mergeCell ref="B12:C12"/>
    <mergeCell ref="A17:A19"/>
    <mergeCell ref="B18:C18"/>
    <mergeCell ref="B6:C6"/>
    <mergeCell ref="B2:C2"/>
    <mergeCell ref="B19:C19"/>
    <mergeCell ref="B17:C17"/>
    <mergeCell ref="B8:C8"/>
    <mergeCell ref="B3:B4"/>
    <mergeCell ref="B9:C9"/>
    <mergeCell ref="B10:C10"/>
    <mergeCell ref="A8:A10"/>
    <mergeCell ref="A11:A16"/>
    <mergeCell ref="B5:C5"/>
    <mergeCell ref="A2:A7"/>
    <mergeCell ref="B7:C7"/>
  </mergeCells>
  <phoneticPr fontId="2"/>
  <pageMargins left="0.78740157480314965" right="0.78740157480314965"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2C814FDD-DBCE-41A5-917F-24727C8BFCB4}">
          <x14:formula1>
            <xm:f>協会用!$B$3:$B$4</xm:f>
          </x14:formula1>
          <xm:sqref>D13</xm:sqref>
        </x14:dataValidation>
        <x14:dataValidation type="list" allowBlank="1" showInputMessage="1" showErrorMessage="1" xr:uid="{C7764951-2C54-4BBF-B4A6-FA1EA5A3C03B}">
          <x14:formula1>
            <xm:f>協会用!$A$3:$A$4</xm:f>
          </x14:formula1>
          <xm:sqref>D7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27DD-2874-4778-81FA-C7A67BB48A71}">
  <dimension ref="A1:M46"/>
  <sheetViews>
    <sheetView zoomScaleNormal="100" workbookViewId="0">
      <selection activeCell="A3" sqref="A3:H3"/>
    </sheetView>
  </sheetViews>
  <sheetFormatPr defaultRowHeight="14.25"/>
  <cols>
    <col min="1" max="1" width="4.625" style="1" customWidth="1"/>
    <col min="2" max="2" width="12.75" style="1" customWidth="1"/>
    <col min="3" max="3" width="6.375" style="1" customWidth="1"/>
    <col min="4" max="4" width="11.875" style="1" customWidth="1"/>
    <col min="5" max="5" width="10.625" style="1" customWidth="1"/>
    <col min="6" max="6" width="10" style="1" customWidth="1"/>
    <col min="7" max="7" width="7.875" style="1" customWidth="1"/>
    <col min="8" max="8" width="18.25" style="1" customWidth="1"/>
    <col min="9" max="16384" width="9" style="1"/>
  </cols>
  <sheetData>
    <row r="1" spans="1:13" ht="14.25" customHeight="1">
      <c r="A1" s="2" t="s">
        <v>147</v>
      </c>
      <c r="I1" s="85" t="s">
        <v>175</v>
      </c>
      <c r="J1" s="85"/>
      <c r="K1" s="85"/>
      <c r="L1" s="25"/>
    </row>
    <row r="2" spans="1:13" ht="14.25" customHeight="1">
      <c r="I2" s="85"/>
      <c r="J2" s="85"/>
      <c r="K2" s="85"/>
      <c r="L2" s="25"/>
    </row>
    <row r="3" spans="1:13" ht="18.75">
      <c r="A3" s="105" t="s">
        <v>176</v>
      </c>
      <c r="B3" s="105"/>
      <c r="C3" s="105"/>
      <c r="D3" s="105"/>
      <c r="E3" s="105"/>
      <c r="F3" s="105"/>
      <c r="G3" s="105"/>
      <c r="H3" s="105"/>
      <c r="I3" s="5"/>
      <c r="L3" s="20"/>
      <c r="M3" s="1" t="s">
        <v>95</v>
      </c>
    </row>
    <row r="4" spans="1:13" ht="18.75">
      <c r="A4" s="4"/>
      <c r="B4" s="4"/>
      <c r="C4" s="4"/>
      <c r="D4" s="4"/>
      <c r="E4" s="4"/>
      <c r="F4" s="4"/>
      <c r="G4" s="4"/>
      <c r="H4" s="4"/>
      <c r="I4" s="4"/>
      <c r="L4" s="26"/>
      <c r="M4" s="1" t="s">
        <v>48</v>
      </c>
    </row>
    <row r="5" spans="1:13" ht="18.75">
      <c r="A5" s="89" t="s">
        <v>7</v>
      </c>
      <c r="B5" s="89"/>
      <c r="C5" s="89"/>
      <c r="D5" s="89"/>
      <c r="E5" s="89"/>
      <c r="F5" s="89"/>
      <c r="G5" s="89"/>
      <c r="H5" s="89"/>
      <c r="I5" s="4"/>
      <c r="L5" s="42"/>
      <c r="M5" s="1" t="s">
        <v>144</v>
      </c>
    </row>
    <row r="7" spans="1:13" ht="18.75" customHeight="1"/>
    <row r="8" spans="1:13">
      <c r="A8" s="1" t="s">
        <v>62</v>
      </c>
      <c r="G8" s="128" t="s">
        <v>177</v>
      </c>
      <c r="H8" s="128"/>
    </row>
    <row r="10" spans="1:13">
      <c r="A10" s="1" t="s">
        <v>63</v>
      </c>
      <c r="G10" s="62"/>
      <c r="H10" s="67" t="s">
        <v>178</v>
      </c>
    </row>
    <row r="11" spans="1:13">
      <c r="F11" s="22"/>
      <c r="G11" s="63"/>
      <c r="H11" s="61" t="s">
        <v>143</v>
      </c>
      <c r="I11" s="1" t="s">
        <v>145</v>
      </c>
    </row>
    <row r="13" spans="1:13">
      <c r="A13" s="1" t="s">
        <v>49</v>
      </c>
      <c r="G13" s="127">
        <f>'2実績'!F39</f>
        <v>0</v>
      </c>
      <c r="H13" s="127"/>
    </row>
    <row r="15" spans="1:13">
      <c r="A15" s="1" t="s">
        <v>50</v>
      </c>
      <c r="G15" s="127">
        <f>G13</f>
        <v>0</v>
      </c>
      <c r="H15" s="127"/>
    </row>
    <row r="18" spans="1:8">
      <c r="A18" s="1" t="s">
        <v>51</v>
      </c>
    </row>
    <row r="20" spans="1:8" s="2" customFormat="1" ht="12">
      <c r="E20" s="2" t="s">
        <v>34</v>
      </c>
      <c r="H20" s="2" t="s">
        <v>33</v>
      </c>
    </row>
    <row r="21" spans="1:8">
      <c r="B21" s="1" t="s">
        <v>52</v>
      </c>
      <c r="E21" s="27">
        <f>基本情報!D11</f>
        <v>0</v>
      </c>
      <c r="F21" s="27"/>
      <c r="H21" s="27">
        <f>基本情報!D12</f>
        <v>0</v>
      </c>
    </row>
    <row r="23" spans="1:8">
      <c r="B23" s="1" t="s">
        <v>37</v>
      </c>
      <c r="E23" s="27">
        <f>基本情報!D13</f>
        <v>0</v>
      </c>
      <c r="F23" s="27"/>
      <c r="G23" s="27"/>
      <c r="H23" s="27"/>
    </row>
    <row r="25" spans="1:8">
      <c r="B25" s="1" t="s">
        <v>53</v>
      </c>
      <c r="E25" s="27" t="str">
        <f>DBCS(基本情報!D14)</f>
        <v/>
      </c>
      <c r="F25" s="27"/>
      <c r="G25" s="27"/>
      <c r="H25" s="27"/>
    </row>
    <row r="27" spans="1:8">
      <c r="B27" s="1" t="s">
        <v>54</v>
      </c>
      <c r="E27" s="27">
        <f>基本情報!D15</f>
        <v>0</v>
      </c>
      <c r="F27" s="27"/>
      <c r="G27" s="27"/>
      <c r="H27" s="27"/>
    </row>
    <row r="29" spans="1:8">
      <c r="B29" s="1" t="s">
        <v>39</v>
      </c>
      <c r="E29" s="27" t="str">
        <f>ASC(基本情報!D16)</f>
        <v/>
      </c>
      <c r="F29" s="27"/>
      <c r="G29" s="27"/>
      <c r="H29" s="27"/>
    </row>
    <row r="31" spans="1:8" ht="21" customHeight="1">
      <c r="A31" s="1" t="s">
        <v>148</v>
      </c>
    </row>
    <row r="32" spans="1:8" ht="21" customHeight="1">
      <c r="A32" s="1" t="s">
        <v>149</v>
      </c>
    </row>
    <row r="34" spans="2:9">
      <c r="G34" s="95" t="str">
        <f>IF('2報告'!G8="","",'2報告'!G8)</f>
        <v/>
      </c>
      <c r="H34" s="95"/>
      <c r="I34" s="1" t="s">
        <v>145</v>
      </c>
    </row>
    <row r="36" spans="2:9">
      <c r="B36" s="1" t="s">
        <v>55</v>
      </c>
      <c r="C36" s="1" t="s">
        <v>56</v>
      </c>
    </row>
    <row r="38" spans="2:9" ht="14.25" customHeight="1">
      <c r="D38" s="40" t="s">
        <v>60</v>
      </c>
      <c r="E38" s="41" t="s">
        <v>58</v>
      </c>
      <c r="F38" s="94">
        <f>基本情報!D6</f>
        <v>0</v>
      </c>
      <c r="G38" s="94"/>
      <c r="H38" s="94"/>
    </row>
    <row r="39" spans="2:9" ht="14.25" customHeight="1">
      <c r="D39" s="40"/>
      <c r="E39" s="41" t="s">
        <v>3</v>
      </c>
      <c r="F39" s="94">
        <f>基本情報!D2</f>
        <v>0</v>
      </c>
      <c r="G39" s="94"/>
      <c r="H39" s="94"/>
    </row>
    <row r="40" spans="2:9" ht="14.25" customHeight="1">
      <c r="D40" s="40"/>
      <c r="E40" s="41" t="s">
        <v>4</v>
      </c>
      <c r="F40" s="94" t="str">
        <f>基本情報!D3&amp;"　"&amp;基本情報!D4</f>
        <v>　</v>
      </c>
      <c r="G40" s="94"/>
      <c r="H40" s="94"/>
    </row>
    <row r="41" spans="2:9" ht="14.25" customHeight="1">
      <c r="D41" s="40" t="s">
        <v>59</v>
      </c>
      <c r="E41" s="41" t="s">
        <v>32</v>
      </c>
      <c r="F41" s="94">
        <f>基本情報!D17</f>
        <v>0</v>
      </c>
      <c r="G41" s="94"/>
      <c r="H41" s="94"/>
    </row>
    <row r="42" spans="2:9" ht="14.25" customHeight="1">
      <c r="D42" s="40"/>
      <c r="E42" s="41" t="s">
        <v>5</v>
      </c>
      <c r="F42" s="94" t="str">
        <f>ASC(基本情報!D18)</f>
        <v/>
      </c>
      <c r="G42" s="94"/>
      <c r="H42" s="94"/>
    </row>
    <row r="43" spans="2:9" ht="14.25" customHeight="1">
      <c r="D43" s="40"/>
      <c r="E43" s="41" t="s">
        <v>6</v>
      </c>
      <c r="F43" s="94" t="str">
        <f>IF(基本情報!D19="","",基本情報!D19)</f>
        <v/>
      </c>
      <c r="G43" s="94"/>
      <c r="H43" s="94"/>
    </row>
    <row r="44" spans="2:9" ht="14.25" customHeight="1">
      <c r="D44" s="40" t="s">
        <v>61</v>
      </c>
      <c r="E44" s="41" t="s">
        <v>32</v>
      </c>
      <c r="F44" s="94">
        <f>基本情報!D8</f>
        <v>0</v>
      </c>
      <c r="G44" s="94"/>
      <c r="H44" s="94"/>
    </row>
    <row r="45" spans="2:9" ht="14.25" customHeight="1">
      <c r="D45" s="40"/>
      <c r="E45" s="41" t="s">
        <v>5</v>
      </c>
      <c r="F45" s="94" t="str">
        <f>ASC(基本情報!D9)</f>
        <v/>
      </c>
      <c r="G45" s="94"/>
      <c r="H45" s="94"/>
    </row>
    <row r="46" spans="2:9" ht="14.25" customHeight="1">
      <c r="D46" s="40"/>
      <c r="E46" s="41" t="s">
        <v>6</v>
      </c>
      <c r="F46" s="94" t="str">
        <f>IF(基本情報!D10="","",基本情報!D10)</f>
        <v/>
      </c>
      <c r="G46" s="94"/>
      <c r="H46" s="94"/>
    </row>
  </sheetData>
  <mergeCells count="16">
    <mergeCell ref="I1:K2"/>
    <mergeCell ref="F40:H40"/>
    <mergeCell ref="F41:H41"/>
    <mergeCell ref="A3:H3"/>
    <mergeCell ref="A5:H5"/>
    <mergeCell ref="G13:H13"/>
    <mergeCell ref="G8:H8"/>
    <mergeCell ref="G15:H15"/>
    <mergeCell ref="G34:H34"/>
    <mergeCell ref="F38:H38"/>
    <mergeCell ref="F39:H39"/>
    <mergeCell ref="F42:H42"/>
    <mergeCell ref="F43:H43"/>
    <mergeCell ref="F44:H44"/>
    <mergeCell ref="F45:H45"/>
    <mergeCell ref="F46:H46"/>
  </mergeCells>
  <phoneticPr fontId="2"/>
  <printOptions horizontalCentered="1"/>
  <pageMargins left="0.39370078740157483" right="0.39370078740157483" top="0.74803149606299213" bottom="0.74803149606299213" header="0.31496062992125984" footer="0.31496062992125984"/>
  <pageSetup paperSize="9"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7944A-1F8F-4A68-8B5A-F3D5DB28B071}">
  <dimension ref="A1:B4"/>
  <sheetViews>
    <sheetView workbookViewId="0">
      <selection sqref="A1:B1"/>
    </sheetView>
  </sheetViews>
  <sheetFormatPr defaultRowHeight="18.75"/>
  <cols>
    <col min="1" max="2" width="18" customWidth="1"/>
  </cols>
  <sheetData>
    <row r="1" spans="1:2">
      <c r="A1" s="129" t="s">
        <v>156</v>
      </c>
      <c r="B1" s="129"/>
    </row>
    <row r="2" spans="1:2">
      <c r="A2" s="69" t="s">
        <v>114</v>
      </c>
      <c r="B2" s="69" t="s">
        <v>37</v>
      </c>
    </row>
    <row r="3" spans="1:2">
      <c r="A3" s="68" t="s">
        <v>157</v>
      </c>
      <c r="B3" s="70" t="s">
        <v>154</v>
      </c>
    </row>
    <row r="4" spans="1:2">
      <c r="A4" s="68" t="s">
        <v>158</v>
      </c>
      <c r="B4" s="70" t="s">
        <v>155</v>
      </c>
    </row>
  </sheetData>
  <mergeCells count="1">
    <mergeCell ref="A1:B1"/>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1506F-CFE1-4CE5-90CA-8690DA8A5989}">
  <dimension ref="A1:J34"/>
  <sheetViews>
    <sheetView zoomScaleNormal="100" workbookViewId="0">
      <selection activeCell="B4" sqref="B4"/>
    </sheetView>
  </sheetViews>
  <sheetFormatPr defaultRowHeight="22.5" customHeight="1"/>
  <cols>
    <col min="1" max="1" width="3.5" style="1" bestFit="1" customWidth="1"/>
    <col min="2" max="2" width="18.375" style="1" customWidth="1"/>
    <col min="3" max="3" width="33.25" style="1" customWidth="1"/>
    <col min="4" max="4" width="17" style="1" customWidth="1"/>
    <col min="5" max="5" width="9" style="1"/>
    <col min="6" max="6" width="18.375" style="1" customWidth="1"/>
    <col min="7" max="7" width="33.25" style="1" customWidth="1"/>
    <col min="8" max="8" width="17" style="1" customWidth="1"/>
    <col min="9" max="9" width="3.5" style="1" bestFit="1" customWidth="1"/>
    <col min="10" max="10" width="7.5" style="1" bestFit="1" customWidth="1"/>
    <col min="11" max="16384" width="9" style="1"/>
  </cols>
  <sheetData>
    <row r="1" spans="1:10" ht="22.5" customHeight="1">
      <c r="D1" s="22" t="s">
        <v>110</v>
      </c>
    </row>
    <row r="2" spans="1:10" ht="22.5" customHeight="1">
      <c r="A2" s="84" t="s">
        <v>159</v>
      </c>
      <c r="B2" s="84"/>
      <c r="C2" s="84"/>
      <c r="D2" s="84"/>
      <c r="E2" s="85" t="s">
        <v>160</v>
      </c>
      <c r="F2" s="85"/>
      <c r="G2" s="25"/>
    </row>
    <row r="3" spans="1:10" ht="22.5" customHeight="1">
      <c r="A3" s="8" t="s">
        <v>26</v>
      </c>
      <c r="B3" s="8" t="s">
        <v>15</v>
      </c>
      <c r="C3" s="8" t="s">
        <v>16</v>
      </c>
      <c r="D3" s="15" t="s">
        <v>17</v>
      </c>
      <c r="E3" s="85"/>
      <c r="F3" s="85"/>
      <c r="G3" s="25"/>
    </row>
    <row r="4" spans="1:10" ht="22.5" customHeight="1">
      <c r="A4" s="8">
        <v>1</v>
      </c>
      <c r="B4" s="31"/>
      <c r="C4" s="33"/>
      <c r="D4" s="16"/>
      <c r="F4" s="31" t="s">
        <v>105</v>
      </c>
      <c r="G4" s="33" t="s">
        <v>66</v>
      </c>
      <c r="H4" s="16">
        <v>20</v>
      </c>
    </row>
    <row r="5" spans="1:10" ht="22.5" customHeight="1">
      <c r="A5" s="8">
        <f>A4+1</f>
        <v>2</v>
      </c>
      <c r="B5" s="32"/>
      <c r="C5" s="33"/>
      <c r="D5" s="16"/>
      <c r="F5" s="32" t="s">
        <v>106</v>
      </c>
      <c r="G5" s="33" t="s">
        <v>108</v>
      </c>
      <c r="H5" s="16">
        <v>80</v>
      </c>
      <c r="I5" s="1" t="s">
        <v>102</v>
      </c>
      <c r="J5" s="1" t="s">
        <v>57</v>
      </c>
    </row>
    <row r="6" spans="1:10" ht="22.5" customHeight="1">
      <c r="A6" s="8">
        <f t="shared" ref="A6:A32" si="0">A5+1</f>
        <v>3</v>
      </c>
      <c r="B6" s="32"/>
      <c r="C6" s="33"/>
      <c r="D6" s="16"/>
      <c r="F6" s="32" t="s">
        <v>107</v>
      </c>
      <c r="G6" s="33" t="s">
        <v>109</v>
      </c>
      <c r="H6" s="16">
        <v>200</v>
      </c>
    </row>
    <row r="7" spans="1:10" ht="22.5" customHeight="1">
      <c r="A7" s="8">
        <f t="shared" si="0"/>
        <v>4</v>
      </c>
      <c r="B7" s="32"/>
      <c r="C7" s="33"/>
      <c r="D7" s="16"/>
    </row>
    <row r="8" spans="1:10" ht="22.5" customHeight="1">
      <c r="A8" s="8">
        <f t="shared" si="0"/>
        <v>5</v>
      </c>
      <c r="B8" s="32"/>
      <c r="C8" s="33"/>
      <c r="D8" s="16"/>
    </row>
    <row r="9" spans="1:10" ht="22.5" customHeight="1">
      <c r="A9" s="8">
        <f t="shared" si="0"/>
        <v>6</v>
      </c>
      <c r="B9" s="32"/>
      <c r="C9" s="33"/>
      <c r="D9" s="16"/>
    </row>
    <row r="10" spans="1:10" ht="22.5" customHeight="1">
      <c r="A10" s="8">
        <f t="shared" si="0"/>
        <v>7</v>
      </c>
      <c r="B10" s="32"/>
      <c r="C10" s="33"/>
      <c r="D10" s="16"/>
    </row>
    <row r="11" spans="1:10" ht="22.5" customHeight="1">
      <c r="A11" s="8">
        <f t="shared" si="0"/>
        <v>8</v>
      </c>
      <c r="B11" s="32"/>
      <c r="C11" s="33"/>
      <c r="D11" s="16"/>
      <c r="F11" s="52" t="s">
        <v>17</v>
      </c>
      <c r="G11" s="1" t="s">
        <v>116</v>
      </c>
    </row>
    <row r="12" spans="1:10" ht="22.5" customHeight="1">
      <c r="A12" s="8">
        <f t="shared" si="0"/>
        <v>9</v>
      </c>
      <c r="B12" s="32"/>
      <c r="C12" s="33"/>
      <c r="D12" s="16"/>
    </row>
    <row r="13" spans="1:10" ht="22.5" customHeight="1">
      <c r="A13" s="8">
        <f t="shared" si="0"/>
        <v>10</v>
      </c>
      <c r="B13" s="32"/>
      <c r="C13" s="33"/>
      <c r="D13" s="16"/>
    </row>
    <row r="14" spans="1:10" ht="22.5" customHeight="1">
      <c r="A14" s="8">
        <f t="shared" si="0"/>
        <v>11</v>
      </c>
      <c r="B14" s="32"/>
      <c r="C14" s="33"/>
      <c r="D14" s="16"/>
      <c r="F14" s="20"/>
      <c r="G14" s="1" t="s">
        <v>95</v>
      </c>
    </row>
    <row r="15" spans="1:10" ht="22.5" customHeight="1">
      <c r="A15" s="8">
        <f t="shared" si="0"/>
        <v>12</v>
      </c>
      <c r="B15" s="32"/>
      <c r="C15" s="33"/>
      <c r="D15" s="16"/>
      <c r="F15" s="26"/>
      <c r="G15" s="1" t="s">
        <v>48</v>
      </c>
    </row>
    <row r="16" spans="1:10" ht="22.5" customHeight="1">
      <c r="A16" s="8">
        <f t="shared" si="0"/>
        <v>13</v>
      </c>
      <c r="B16" s="32"/>
      <c r="C16" s="33"/>
      <c r="D16" s="16"/>
      <c r="F16" s="42"/>
      <c r="G16" s="1" t="s">
        <v>144</v>
      </c>
    </row>
    <row r="17" spans="1:4" ht="22.5" customHeight="1">
      <c r="A17" s="8">
        <f t="shared" si="0"/>
        <v>14</v>
      </c>
      <c r="B17" s="32"/>
      <c r="C17" s="33"/>
      <c r="D17" s="16"/>
    </row>
    <row r="18" spans="1:4" ht="22.5" customHeight="1">
      <c r="A18" s="8">
        <f t="shared" si="0"/>
        <v>15</v>
      </c>
      <c r="B18" s="32"/>
      <c r="C18" s="33"/>
      <c r="D18" s="16"/>
    </row>
    <row r="19" spans="1:4" ht="22.5" customHeight="1">
      <c r="A19" s="8">
        <f t="shared" si="0"/>
        <v>16</v>
      </c>
      <c r="B19" s="32"/>
      <c r="C19" s="33"/>
      <c r="D19" s="16"/>
    </row>
    <row r="20" spans="1:4" ht="22.5" customHeight="1">
      <c r="A20" s="8">
        <f t="shared" si="0"/>
        <v>17</v>
      </c>
      <c r="B20" s="32"/>
      <c r="C20" s="33"/>
      <c r="D20" s="16"/>
    </row>
    <row r="21" spans="1:4" ht="22.5" customHeight="1">
      <c r="A21" s="8">
        <f t="shared" si="0"/>
        <v>18</v>
      </c>
      <c r="B21" s="32"/>
      <c r="C21" s="33"/>
      <c r="D21" s="16"/>
    </row>
    <row r="22" spans="1:4" ht="22.5" customHeight="1">
      <c r="A22" s="8">
        <f t="shared" si="0"/>
        <v>19</v>
      </c>
      <c r="B22" s="32"/>
      <c r="C22" s="33"/>
      <c r="D22" s="16"/>
    </row>
    <row r="23" spans="1:4" ht="22.5" customHeight="1">
      <c r="A23" s="8">
        <f t="shared" si="0"/>
        <v>20</v>
      </c>
      <c r="B23" s="32"/>
      <c r="C23" s="33"/>
      <c r="D23" s="16"/>
    </row>
    <row r="24" spans="1:4" ht="22.5" customHeight="1">
      <c r="A24" s="8">
        <f t="shared" si="0"/>
        <v>21</v>
      </c>
      <c r="B24" s="32"/>
      <c r="C24" s="33"/>
      <c r="D24" s="16"/>
    </row>
    <row r="25" spans="1:4" ht="22.5" customHeight="1">
      <c r="A25" s="8">
        <f>A24+1</f>
        <v>22</v>
      </c>
      <c r="B25" s="32"/>
      <c r="C25" s="33"/>
      <c r="D25" s="16"/>
    </row>
    <row r="26" spans="1:4" ht="22.5" customHeight="1">
      <c r="A26" s="8">
        <f t="shared" si="0"/>
        <v>23</v>
      </c>
      <c r="B26" s="32"/>
      <c r="C26" s="33"/>
      <c r="D26" s="16"/>
    </row>
    <row r="27" spans="1:4" ht="22.5" customHeight="1">
      <c r="A27" s="8">
        <f t="shared" si="0"/>
        <v>24</v>
      </c>
      <c r="B27" s="32"/>
      <c r="C27" s="33"/>
      <c r="D27" s="16"/>
    </row>
    <row r="28" spans="1:4" ht="22.5" customHeight="1">
      <c r="A28" s="8">
        <f t="shared" si="0"/>
        <v>25</v>
      </c>
      <c r="B28" s="32"/>
      <c r="C28" s="33"/>
      <c r="D28" s="16"/>
    </row>
    <row r="29" spans="1:4" ht="22.5" customHeight="1">
      <c r="A29" s="8">
        <f t="shared" si="0"/>
        <v>26</v>
      </c>
      <c r="B29" s="32"/>
      <c r="C29" s="33"/>
      <c r="D29" s="16"/>
    </row>
    <row r="30" spans="1:4" ht="22.5" customHeight="1">
      <c r="A30" s="8">
        <f t="shared" si="0"/>
        <v>27</v>
      </c>
      <c r="B30" s="32"/>
      <c r="C30" s="33"/>
      <c r="D30" s="16"/>
    </row>
    <row r="31" spans="1:4" ht="22.5" customHeight="1">
      <c r="A31" s="8">
        <f t="shared" si="0"/>
        <v>28</v>
      </c>
      <c r="B31" s="32"/>
      <c r="C31" s="33"/>
      <c r="D31" s="16"/>
    </row>
    <row r="32" spans="1:4" ht="22.5" customHeight="1">
      <c r="A32" s="8">
        <f t="shared" si="0"/>
        <v>29</v>
      </c>
      <c r="B32" s="32"/>
      <c r="C32" s="33"/>
      <c r="D32" s="16"/>
    </row>
    <row r="33" spans="1:4" ht="22.5" customHeight="1">
      <c r="A33" s="8">
        <f>A32+1</f>
        <v>30</v>
      </c>
      <c r="B33" s="32"/>
      <c r="C33" s="33"/>
      <c r="D33" s="16"/>
    </row>
    <row r="34" spans="1:4" ht="22.5" customHeight="1">
      <c r="A34" s="9"/>
      <c r="B34" s="12">
        <f>COUNTA(B4:B33)</f>
        <v>0</v>
      </c>
      <c r="C34" s="8" t="s">
        <v>27</v>
      </c>
      <c r="D34" s="12">
        <f>SUM(D4:D33)</f>
        <v>0</v>
      </c>
    </row>
  </sheetData>
  <mergeCells count="2">
    <mergeCell ref="A2:D2"/>
    <mergeCell ref="E2:F3"/>
  </mergeCells>
  <phoneticPr fontId="2"/>
  <printOptions horizontalCentered="1"/>
  <pageMargins left="0.39370078740157483" right="0.39370078740157483" top="0.59055118110236227" bottom="0.59055118110236227"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C56E0-BD47-40CE-8217-8FE5A2DE64E8}">
  <dimension ref="A1:N39"/>
  <sheetViews>
    <sheetView zoomScaleNormal="100" workbookViewId="0">
      <selection activeCell="G6" sqref="G6:H6"/>
    </sheetView>
  </sheetViews>
  <sheetFormatPr defaultRowHeight="14.25"/>
  <cols>
    <col min="1" max="1" width="8.25" style="1" customWidth="1"/>
    <col min="2" max="2" width="16.625" style="1" customWidth="1"/>
    <col min="3" max="3" width="6.875" style="1" customWidth="1"/>
    <col min="4" max="4" width="5.5" style="1" customWidth="1"/>
    <col min="5" max="5" width="6.25" style="1" customWidth="1"/>
    <col min="6" max="6" width="10" style="1" customWidth="1"/>
    <col min="7" max="7" width="7.875" style="1" customWidth="1"/>
    <col min="8" max="8" width="16.125" style="1" customWidth="1"/>
    <col min="9" max="16384" width="9" style="1"/>
  </cols>
  <sheetData>
    <row r="1" spans="1:14" ht="14.25" customHeight="1">
      <c r="A1" s="2" t="s">
        <v>0</v>
      </c>
      <c r="I1" s="85" t="s">
        <v>160</v>
      </c>
      <c r="J1" s="85"/>
      <c r="K1" s="85"/>
    </row>
    <row r="2" spans="1:14" ht="14.25" customHeight="1">
      <c r="I2" s="85"/>
      <c r="J2" s="85"/>
      <c r="K2" s="85"/>
    </row>
    <row r="3" spans="1:14" ht="18.75">
      <c r="A3" s="87" t="s">
        <v>12</v>
      </c>
      <c r="B3" s="87"/>
      <c r="C3" s="87"/>
      <c r="D3" s="87"/>
      <c r="E3" s="87"/>
      <c r="F3" s="87"/>
      <c r="G3" s="87"/>
      <c r="H3" s="87"/>
      <c r="I3" s="5"/>
    </row>
    <row r="4" spans="1:14" ht="18.75">
      <c r="A4" s="4"/>
      <c r="B4" s="4"/>
      <c r="C4" s="4"/>
      <c r="D4" s="4"/>
      <c r="E4" s="4"/>
      <c r="F4" s="4"/>
      <c r="G4" s="4"/>
      <c r="H4" s="4"/>
      <c r="I4" s="4"/>
    </row>
    <row r="5" spans="1:14" ht="18.75">
      <c r="A5" s="4"/>
      <c r="B5" s="4"/>
      <c r="C5" s="4"/>
      <c r="D5" s="4"/>
      <c r="E5" s="4"/>
      <c r="F5" s="4"/>
      <c r="G5" s="4"/>
      <c r="H5" s="4"/>
      <c r="I5" s="4"/>
    </row>
    <row r="6" spans="1:14">
      <c r="G6" s="86"/>
      <c r="H6" s="86"/>
      <c r="I6" s="1" t="s">
        <v>64</v>
      </c>
    </row>
    <row r="7" spans="1:14" ht="18.75" customHeight="1">
      <c r="G7" s="88">
        <v>46023</v>
      </c>
      <c r="H7" s="88"/>
      <c r="I7" s="1" t="s">
        <v>161</v>
      </c>
    </row>
    <row r="8" spans="1:14">
      <c r="M8" s="20"/>
      <c r="N8" s="1" t="s">
        <v>95</v>
      </c>
    </row>
    <row r="9" spans="1:14">
      <c r="M9" s="26"/>
      <c r="N9" s="1" t="s">
        <v>48</v>
      </c>
    </row>
    <row r="10" spans="1:14">
      <c r="M10" s="42"/>
      <c r="N10" s="1" t="s">
        <v>144</v>
      </c>
    </row>
    <row r="11" spans="1:14" ht="18.75">
      <c r="A11" s="3" t="s">
        <v>1</v>
      </c>
    </row>
    <row r="14" spans="1:14" ht="21" customHeight="1">
      <c r="D14" s="91" t="s">
        <v>2</v>
      </c>
      <c r="E14" s="91"/>
      <c r="F14" s="90">
        <f>基本情報!D6</f>
        <v>0</v>
      </c>
      <c r="G14" s="90"/>
      <c r="H14" s="90"/>
    </row>
    <row r="15" spans="1:14" ht="21" customHeight="1">
      <c r="D15" s="91" t="s">
        <v>3</v>
      </c>
      <c r="E15" s="91"/>
      <c r="F15" s="90">
        <f>基本情報!D2</f>
        <v>0</v>
      </c>
      <c r="G15" s="90"/>
      <c r="H15" s="90"/>
    </row>
    <row r="16" spans="1:14" ht="21" customHeight="1">
      <c r="D16" s="91" t="s">
        <v>4</v>
      </c>
      <c r="E16" s="91"/>
      <c r="F16" s="90" t="str">
        <f>基本情報!D3&amp;"　"&amp;基本情報!D4</f>
        <v>　</v>
      </c>
      <c r="G16" s="90"/>
      <c r="H16" s="90"/>
    </row>
    <row r="17" spans="1:9" ht="21" customHeight="1">
      <c r="D17" s="91" t="s">
        <v>5</v>
      </c>
      <c r="E17" s="91"/>
      <c r="F17" s="90" t="str">
        <f>ASC(基本情報!D9)</f>
        <v/>
      </c>
      <c r="G17" s="90"/>
      <c r="H17" s="90"/>
    </row>
    <row r="18" spans="1:9" ht="21" customHeight="1">
      <c r="D18" s="91" t="s">
        <v>6</v>
      </c>
      <c r="E18" s="91"/>
      <c r="F18" s="90" t="str">
        <f>IF(基本情報!D10="","",基本情報!D10)</f>
        <v/>
      </c>
      <c r="G18" s="90"/>
      <c r="H18" s="90"/>
    </row>
    <row r="22" spans="1:9" ht="21" customHeight="1">
      <c r="A22" s="2" t="s">
        <v>162</v>
      </c>
    </row>
    <row r="23" spans="1:9" ht="21" customHeight="1">
      <c r="A23" s="2" t="s">
        <v>119</v>
      </c>
      <c r="B23" s="2"/>
      <c r="C23" s="92">
        <f>'2計画'!F37</f>
        <v>0</v>
      </c>
      <c r="D23" s="92"/>
      <c r="E23" s="2" t="s">
        <v>120</v>
      </c>
      <c r="H23" s="2"/>
      <c r="I23" s="2"/>
    </row>
    <row r="24" spans="1:9" ht="21" customHeight="1">
      <c r="A24" s="2" t="s">
        <v>121</v>
      </c>
      <c r="B24" s="2"/>
      <c r="C24" s="2"/>
      <c r="D24" s="2"/>
      <c r="E24" s="2"/>
      <c r="F24" s="2"/>
      <c r="G24" s="2"/>
      <c r="H24" s="2"/>
    </row>
    <row r="28" spans="1:9">
      <c r="A28" s="89" t="s">
        <v>7</v>
      </c>
      <c r="B28" s="89"/>
      <c r="C28" s="89"/>
      <c r="D28" s="89"/>
      <c r="E28" s="89"/>
      <c r="F28" s="89"/>
      <c r="G28" s="89"/>
      <c r="H28" s="89"/>
    </row>
    <row r="31" spans="1:9" ht="21" customHeight="1">
      <c r="A31" s="2" t="s">
        <v>8</v>
      </c>
      <c r="B31" s="2"/>
      <c r="C31" s="2"/>
      <c r="D31" s="2"/>
      <c r="E31" s="2" t="s">
        <v>65</v>
      </c>
      <c r="F31" s="2"/>
      <c r="G31" s="2"/>
      <c r="H31" s="2"/>
    </row>
    <row r="32" spans="1:9" ht="21" customHeight="1">
      <c r="A32" s="2"/>
      <c r="B32" s="2"/>
      <c r="C32" s="2"/>
      <c r="D32" s="2"/>
      <c r="E32" s="2"/>
      <c r="F32" s="2"/>
      <c r="G32" s="2"/>
      <c r="H32" s="2"/>
    </row>
    <row r="33" spans="1:8" ht="21" customHeight="1">
      <c r="A33" s="2"/>
      <c r="B33" s="2"/>
      <c r="C33" s="2"/>
      <c r="D33" s="2"/>
      <c r="E33" s="2"/>
      <c r="F33" s="2"/>
      <c r="G33" s="2"/>
      <c r="H33" s="2"/>
    </row>
    <row r="34" spans="1:8" ht="21" customHeight="1">
      <c r="A34" s="2" t="s">
        <v>9</v>
      </c>
      <c r="B34" s="2"/>
      <c r="C34" s="2"/>
      <c r="D34" s="2"/>
      <c r="E34" s="88">
        <v>46023</v>
      </c>
      <c r="F34" s="88"/>
      <c r="G34" s="2"/>
      <c r="H34" s="2"/>
    </row>
    <row r="35" spans="1:8" ht="21" customHeight="1">
      <c r="A35" s="2"/>
      <c r="B35" s="2"/>
      <c r="C35" s="2"/>
      <c r="D35" s="2"/>
      <c r="E35" s="2"/>
      <c r="F35" s="2"/>
      <c r="G35" s="2"/>
      <c r="H35" s="2"/>
    </row>
    <row r="36" spans="1:8" ht="21" customHeight="1">
      <c r="A36" s="2" t="s">
        <v>10</v>
      </c>
      <c r="B36" s="2"/>
      <c r="C36" s="2"/>
      <c r="D36" s="2"/>
      <c r="E36" s="88">
        <v>46081</v>
      </c>
      <c r="F36" s="88"/>
      <c r="G36" s="2"/>
      <c r="H36" s="2"/>
    </row>
    <row r="37" spans="1:8" ht="21" customHeight="1">
      <c r="A37" s="2"/>
      <c r="B37" s="2"/>
      <c r="C37" s="2"/>
      <c r="D37" s="2"/>
      <c r="E37" s="2"/>
      <c r="F37" s="2"/>
      <c r="G37" s="2"/>
      <c r="H37" s="2"/>
    </row>
    <row r="38" spans="1:8" ht="21" customHeight="1">
      <c r="A38" s="2"/>
      <c r="B38" s="2"/>
      <c r="C38" s="2"/>
      <c r="D38" s="2"/>
      <c r="E38" s="2"/>
      <c r="F38" s="2"/>
      <c r="G38" s="2"/>
      <c r="H38" s="2"/>
    </row>
    <row r="39" spans="1:8" ht="21" customHeight="1">
      <c r="A39" s="2" t="s">
        <v>11</v>
      </c>
      <c r="B39" s="2"/>
      <c r="D39" s="2"/>
      <c r="E39" s="2" t="str">
        <f>E31</f>
        <v>別紙１のとおり</v>
      </c>
      <c r="F39" s="2"/>
      <c r="G39" s="2"/>
      <c r="H39" s="2"/>
    </row>
  </sheetData>
  <mergeCells count="18">
    <mergeCell ref="E36:F36"/>
    <mergeCell ref="A28:H28"/>
    <mergeCell ref="F14:H14"/>
    <mergeCell ref="F15:H15"/>
    <mergeCell ref="F16:H16"/>
    <mergeCell ref="F17:H17"/>
    <mergeCell ref="D14:E14"/>
    <mergeCell ref="D15:E15"/>
    <mergeCell ref="D16:E16"/>
    <mergeCell ref="D17:E17"/>
    <mergeCell ref="D18:E18"/>
    <mergeCell ref="F18:H18"/>
    <mergeCell ref="C23:D23"/>
    <mergeCell ref="G6:H6"/>
    <mergeCell ref="I1:K2"/>
    <mergeCell ref="A3:H3"/>
    <mergeCell ref="E34:F34"/>
    <mergeCell ref="G7:H7"/>
  </mergeCells>
  <phoneticPr fontId="2"/>
  <printOptions horizontalCentered="1"/>
  <pageMargins left="0.59055118110236227" right="0.59055118110236227" top="0.74803149606299213" bottom="0.74803149606299213" header="0.31496062992125984" footer="0.31496062992125984"/>
  <pageSetup paperSize="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BFE55-A6D8-4218-A698-238F8FBD7254}">
  <dimension ref="A1:K53"/>
  <sheetViews>
    <sheetView zoomScaleNormal="100" workbookViewId="0">
      <selection activeCell="A2" sqref="A2:H2"/>
    </sheetView>
  </sheetViews>
  <sheetFormatPr defaultRowHeight="14.25"/>
  <cols>
    <col min="1" max="1" width="8.25" style="1" customWidth="1"/>
    <col min="2" max="2" width="12.75" style="1" customWidth="1"/>
    <col min="3" max="3" width="9" style="1"/>
    <col min="4" max="4" width="6" style="1" customWidth="1"/>
    <col min="5" max="5" width="5.75" style="1" customWidth="1"/>
    <col min="6" max="6" width="10" style="1" customWidth="1"/>
    <col min="7" max="7" width="7.875" style="1" customWidth="1"/>
    <col min="8" max="8" width="23.5" style="1" customWidth="1"/>
    <col min="9" max="16384" width="9" style="1"/>
  </cols>
  <sheetData>
    <row r="1" spans="1:11" ht="14.25" customHeight="1">
      <c r="A1" s="59" t="s">
        <v>86</v>
      </c>
      <c r="B1" s="40"/>
      <c r="C1" s="40"/>
      <c r="D1" s="40"/>
      <c r="E1" s="40"/>
      <c r="F1" s="40"/>
      <c r="G1" s="40"/>
      <c r="H1" s="40"/>
      <c r="I1" s="85" t="s">
        <v>160</v>
      </c>
      <c r="J1" s="85"/>
      <c r="K1" s="85"/>
    </row>
    <row r="2" spans="1:11" ht="14.25" customHeight="1">
      <c r="A2" s="96" t="s">
        <v>136</v>
      </c>
      <c r="B2" s="96"/>
      <c r="C2" s="96"/>
      <c r="D2" s="96"/>
      <c r="E2" s="96"/>
      <c r="F2" s="96"/>
      <c r="G2" s="96"/>
      <c r="H2" s="96"/>
      <c r="I2" s="85"/>
      <c r="J2" s="85"/>
      <c r="K2" s="85"/>
    </row>
    <row r="3" spans="1:11" ht="14.25" customHeight="1">
      <c r="A3" s="40"/>
      <c r="B3" s="40"/>
      <c r="C3" s="40"/>
      <c r="D3" s="40"/>
      <c r="E3" s="40"/>
      <c r="F3" s="40"/>
      <c r="G3" s="40"/>
      <c r="H3" s="40"/>
      <c r="I3" s="35"/>
      <c r="J3" s="35"/>
      <c r="K3" s="35"/>
    </row>
    <row r="4" spans="1:11" ht="14.25" customHeight="1">
      <c r="A4" s="2" t="s">
        <v>138</v>
      </c>
      <c r="B4" s="40"/>
      <c r="C4" s="40"/>
      <c r="D4" s="40"/>
      <c r="E4" s="40"/>
      <c r="F4" s="40"/>
      <c r="G4" s="40"/>
      <c r="H4" s="40"/>
      <c r="I4" s="35"/>
      <c r="J4" s="20"/>
      <c r="K4" s="1" t="s">
        <v>95</v>
      </c>
    </row>
    <row r="5" spans="1:11" ht="14.25" customHeight="1">
      <c r="A5" s="2" t="s">
        <v>87</v>
      </c>
      <c r="B5" s="40"/>
      <c r="C5" s="40"/>
      <c r="D5" s="40"/>
      <c r="E5" s="40"/>
      <c r="F5" s="40"/>
      <c r="G5" s="40"/>
      <c r="H5" s="40"/>
      <c r="I5" s="35"/>
      <c r="J5" s="26"/>
      <c r="K5" s="1" t="s">
        <v>48</v>
      </c>
    </row>
    <row r="6" spans="1:11" ht="14.25" customHeight="1">
      <c r="A6" s="40"/>
      <c r="B6" s="40"/>
      <c r="C6" s="40"/>
      <c r="D6" s="40"/>
      <c r="E6" s="40"/>
      <c r="F6" s="40"/>
      <c r="G6" s="40"/>
      <c r="H6" s="40"/>
      <c r="I6" s="35"/>
      <c r="J6" s="42"/>
      <c r="K6" s="1" t="s">
        <v>144</v>
      </c>
    </row>
    <row r="7" spans="1:11" ht="14.25" customHeight="1">
      <c r="A7" s="97" t="s">
        <v>7</v>
      </c>
      <c r="B7" s="97"/>
      <c r="C7" s="97"/>
      <c r="D7" s="97"/>
      <c r="E7" s="97"/>
      <c r="F7" s="97"/>
      <c r="G7" s="97"/>
      <c r="H7" s="97"/>
      <c r="I7" s="35"/>
      <c r="J7" s="35"/>
      <c r="K7" s="35"/>
    </row>
    <row r="8" spans="1:11" ht="14.25" customHeight="1">
      <c r="A8" s="40"/>
      <c r="B8" s="40"/>
      <c r="C8" s="40"/>
      <c r="D8" s="40"/>
      <c r="E8" s="40"/>
      <c r="F8" s="40"/>
      <c r="G8" s="40"/>
      <c r="H8" s="40"/>
      <c r="I8" s="5"/>
    </row>
    <row r="9" spans="1:11" ht="14.25" customHeight="1">
      <c r="A9" s="98" t="s">
        <v>137</v>
      </c>
      <c r="B9" s="99"/>
      <c r="C9" s="99"/>
      <c r="D9" s="99"/>
      <c r="E9" s="99"/>
      <c r="F9" s="99"/>
      <c r="G9" s="99"/>
      <c r="H9" s="99"/>
      <c r="I9" s="4"/>
    </row>
    <row r="10" spans="1:11" ht="14.25" customHeight="1">
      <c r="A10" s="99"/>
      <c r="B10" s="99"/>
      <c r="C10" s="99"/>
      <c r="D10" s="99"/>
      <c r="E10" s="99"/>
      <c r="F10" s="99"/>
      <c r="G10" s="99"/>
      <c r="H10" s="99"/>
      <c r="I10" s="4"/>
    </row>
    <row r="11" spans="1:11" ht="14.25" customHeight="1">
      <c r="A11" s="99"/>
      <c r="B11" s="99"/>
      <c r="C11" s="99"/>
      <c r="D11" s="99"/>
      <c r="E11" s="99"/>
      <c r="F11" s="99"/>
      <c r="G11" s="99"/>
      <c r="H11" s="99"/>
    </row>
    <row r="12" spans="1:11" ht="14.25" customHeight="1">
      <c r="A12" s="99"/>
      <c r="B12" s="99"/>
      <c r="C12" s="99"/>
      <c r="D12" s="99"/>
      <c r="E12" s="99"/>
      <c r="F12" s="99"/>
      <c r="G12" s="99"/>
      <c r="H12" s="99"/>
    </row>
    <row r="13" spans="1:11" ht="14.25" customHeight="1">
      <c r="A13" s="99"/>
      <c r="B13" s="99"/>
      <c r="C13" s="99"/>
      <c r="D13" s="99"/>
      <c r="E13" s="99"/>
      <c r="F13" s="99"/>
      <c r="G13" s="99"/>
      <c r="H13" s="99"/>
    </row>
    <row r="14" spans="1:11" ht="14.25" customHeight="1">
      <c r="A14" s="99"/>
      <c r="B14" s="99"/>
      <c r="C14" s="99"/>
      <c r="D14" s="99"/>
      <c r="E14" s="99"/>
      <c r="F14" s="99"/>
      <c r="G14" s="99"/>
      <c r="H14" s="99"/>
    </row>
    <row r="15" spans="1:11" ht="14.25" customHeight="1">
      <c r="A15" s="99"/>
      <c r="B15" s="99"/>
      <c r="C15" s="99"/>
      <c r="D15" s="99"/>
      <c r="E15" s="99"/>
      <c r="F15" s="99"/>
      <c r="G15" s="99"/>
      <c r="H15" s="99"/>
    </row>
    <row r="16" spans="1:11" ht="14.25" customHeight="1">
      <c r="A16" s="99"/>
      <c r="B16" s="99"/>
      <c r="C16" s="99"/>
      <c r="D16" s="99"/>
      <c r="E16" s="99"/>
      <c r="F16" s="99"/>
      <c r="G16" s="99"/>
      <c r="H16" s="99"/>
    </row>
    <row r="17" spans="1:8" ht="14.25" customHeight="1">
      <c r="A17" s="99"/>
      <c r="B17" s="99"/>
      <c r="C17" s="99"/>
      <c r="D17" s="99"/>
      <c r="E17" s="99"/>
      <c r="F17" s="99"/>
      <c r="G17" s="99"/>
      <c r="H17" s="99"/>
    </row>
    <row r="18" spans="1:8" ht="14.25" customHeight="1">
      <c r="A18" s="99"/>
      <c r="B18" s="99"/>
      <c r="C18" s="99"/>
      <c r="D18" s="99"/>
      <c r="E18" s="99"/>
      <c r="F18" s="99"/>
      <c r="G18" s="99"/>
      <c r="H18" s="99"/>
    </row>
    <row r="19" spans="1:8" ht="14.25" customHeight="1">
      <c r="A19" s="99"/>
      <c r="B19" s="99"/>
      <c r="C19" s="99"/>
      <c r="D19" s="99"/>
      <c r="E19" s="99"/>
      <c r="F19" s="99"/>
      <c r="G19" s="99"/>
      <c r="H19" s="99"/>
    </row>
    <row r="20" spans="1:8" ht="14.25" customHeight="1">
      <c r="A20" s="101" t="s">
        <v>139</v>
      </c>
      <c r="B20" s="101"/>
      <c r="C20" s="101"/>
      <c r="D20" s="101"/>
      <c r="E20" s="101"/>
      <c r="F20" s="101"/>
      <c r="G20" s="101"/>
      <c r="H20" s="101"/>
    </row>
    <row r="21" spans="1:8" ht="14.25" customHeight="1">
      <c r="A21" s="101"/>
      <c r="B21" s="101"/>
      <c r="C21" s="101"/>
      <c r="D21" s="101"/>
      <c r="E21" s="101"/>
      <c r="F21" s="101"/>
      <c r="G21" s="101"/>
      <c r="H21" s="101"/>
    </row>
    <row r="22" spans="1:8" ht="14.25" customHeight="1">
      <c r="A22" s="101"/>
      <c r="B22" s="101"/>
      <c r="C22" s="101"/>
      <c r="D22" s="101"/>
      <c r="E22" s="101"/>
      <c r="F22" s="101"/>
      <c r="G22" s="101"/>
      <c r="H22" s="101"/>
    </row>
    <row r="23" spans="1:8" ht="14.25" customHeight="1">
      <c r="A23" s="102"/>
      <c r="B23" s="102"/>
      <c r="C23" s="102"/>
      <c r="D23" s="102"/>
      <c r="E23" s="102"/>
      <c r="F23" s="102"/>
      <c r="G23" s="102"/>
      <c r="H23" s="102"/>
    </row>
    <row r="24" spans="1:8" ht="14.25" customHeight="1">
      <c r="A24" s="98" t="s">
        <v>141</v>
      </c>
      <c r="B24" s="99"/>
      <c r="C24" s="99"/>
      <c r="D24" s="99"/>
      <c r="E24" s="99"/>
      <c r="F24" s="99"/>
      <c r="G24" s="99"/>
      <c r="H24" s="99"/>
    </row>
    <row r="25" spans="1:8" ht="14.25" customHeight="1">
      <c r="A25" s="99"/>
      <c r="B25" s="99"/>
      <c r="C25" s="99"/>
      <c r="D25" s="99"/>
      <c r="E25" s="99"/>
      <c r="F25" s="99"/>
      <c r="G25" s="99"/>
      <c r="H25" s="99"/>
    </row>
    <row r="26" spans="1:8" ht="14.25" customHeight="1">
      <c r="A26" s="99"/>
      <c r="B26" s="99"/>
      <c r="C26" s="99"/>
      <c r="D26" s="99"/>
      <c r="E26" s="99"/>
      <c r="F26" s="99"/>
      <c r="G26" s="99"/>
      <c r="H26" s="99"/>
    </row>
    <row r="27" spans="1:8" ht="14.25" customHeight="1">
      <c r="A27" s="99"/>
      <c r="B27" s="99"/>
      <c r="C27" s="99"/>
      <c r="D27" s="99"/>
      <c r="E27" s="99"/>
      <c r="F27" s="99"/>
      <c r="G27" s="99"/>
      <c r="H27" s="99"/>
    </row>
    <row r="28" spans="1:8" ht="14.25" customHeight="1">
      <c r="A28" s="99"/>
      <c r="B28" s="99"/>
      <c r="C28" s="99"/>
      <c r="D28" s="99"/>
      <c r="E28" s="99"/>
      <c r="F28" s="99"/>
      <c r="G28" s="99"/>
      <c r="H28" s="99"/>
    </row>
    <row r="29" spans="1:8" ht="14.25" customHeight="1">
      <c r="A29" s="99"/>
      <c r="B29" s="99"/>
      <c r="C29" s="99"/>
      <c r="D29" s="99"/>
      <c r="E29" s="99"/>
      <c r="F29" s="99"/>
      <c r="G29" s="99"/>
      <c r="H29" s="99"/>
    </row>
    <row r="30" spans="1:8" ht="14.25" customHeight="1">
      <c r="A30" s="99"/>
      <c r="B30" s="99"/>
      <c r="C30" s="99"/>
      <c r="D30" s="99"/>
      <c r="E30" s="99"/>
      <c r="F30" s="99"/>
      <c r="G30" s="99"/>
      <c r="H30" s="99"/>
    </row>
    <row r="31" spans="1:8" ht="14.25" customHeight="1">
      <c r="A31" s="99"/>
      <c r="B31" s="99"/>
      <c r="C31" s="99"/>
      <c r="D31" s="99"/>
      <c r="E31" s="99"/>
      <c r="F31" s="99"/>
      <c r="G31" s="99"/>
      <c r="H31" s="99"/>
    </row>
    <row r="32" spans="1:8" ht="14.25" customHeight="1">
      <c r="A32" s="99"/>
      <c r="B32" s="99"/>
      <c r="C32" s="99"/>
      <c r="D32" s="99"/>
      <c r="E32" s="99"/>
      <c r="F32" s="99"/>
      <c r="G32" s="99"/>
      <c r="H32" s="99"/>
    </row>
    <row r="33" spans="1:8" ht="14.25" customHeight="1">
      <c r="A33" s="99"/>
      <c r="B33" s="99"/>
      <c r="C33" s="99"/>
      <c r="D33" s="99"/>
      <c r="E33" s="99"/>
      <c r="F33" s="99"/>
      <c r="G33" s="99"/>
      <c r="H33" s="99"/>
    </row>
    <row r="34" spans="1:8" ht="14.25" customHeight="1">
      <c r="A34" s="99"/>
      <c r="B34" s="99"/>
      <c r="C34" s="99"/>
      <c r="D34" s="99"/>
      <c r="E34" s="99"/>
      <c r="F34" s="99"/>
      <c r="G34" s="99"/>
      <c r="H34" s="99"/>
    </row>
    <row r="35" spans="1:8" ht="14.25" customHeight="1">
      <c r="A35" s="99"/>
      <c r="B35" s="99"/>
      <c r="C35" s="99"/>
      <c r="D35" s="99"/>
      <c r="E35" s="99"/>
      <c r="F35" s="99"/>
      <c r="G35" s="99"/>
      <c r="H35" s="99"/>
    </row>
    <row r="36" spans="1:8" ht="14.25" customHeight="1">
      <c r="A36" s="99"/>
      <c r="B36" s="99"/>
      <c r="C36" s="99"/>
      <c r="D36" s="99"/>
      <c r="E36" s="99"/>
      <c r="F36" s="99"/>
      <c r="G36" s="99"/>
      <c r="H36" s="99"/>
    </row>
    <row r="37" spans="1:8" ht="14.25" customHeight="1">
      <c r="A37" s="100" t="s">
        <v>140</v>
      </c>
      <c r="B37" s="100"/>
      <c r="C37" s="100"/>
      <c r="D37" s="100"/>
      <c r="E37" s="100"/>
      <c r="F37" s="100"/>
      <c r="G37" s="100"/>
      <c r="H37" s="100"/>
    </row>
    <row r="38" spans="1:8" ht="14.25" customHeight="1">
      <c r="A38" s="98" t="s">
        <v>142</v>
      </c>
      <c r="B38" s="99"/>
      <c r="C38" s="99"/>
      <c r="D38" s="99"/>
      <c r="E38" s="99"/>
      <c r="F38" s="99"/>
      <c r="G38" s="99"/>
      <c r="H38" s="99"/>
    </row>
    <row r="39" spans="1:8" ht="14.25" customHeight="1">
      <c r="A39" s="99"/>
      <c r="B39" s="99"/>
      <c r="C39" s="99"/>
      <c r="D39" s="99"/>
      <c r="E39" s="99"/>
      <c r="F39" s="99"/>
      <c r="G39" s="99"/>
      <c r="H39" s="99"/>
    </row>
    <row r="40" spans="1:8" ht="14.25" customHeight="1">
      <c r="A40" s="99"/>
      <c r="B40" s="99"/>
      <c r="C40" s="99"/>
      <c r="D40" s="99"/>
      <c r="E40" s="99"/>
      <c r="F40" s="99"/>
      <c r="G40" s="99"/>
      <c r="H40" s="99"/>
    </row>
    <row r="41" spans="1:8" ht="14.25" customHeight="1">
      <c r="A41" s="99"/>
      <c r="B41" s="99"/>
      <c r="C41" s="99"/>
      <c r="D41" s="99"/>
      <c r="E41" s="99"/>
      <c r="F41" s="99"/>
      <c r="G41" s="99"/>
      <c r="H41" s="99"/>
    </row>
    <row r="42" spans="1:8" ht="14.25" customHeight="1">
      <c r="A42" s="60"/>
      <c r="B42" s="60"/>
      <c r="C42" s="60"/>
      <c r="D42" s="60"/>
      <c r="E42" s="60"/>
      <c r="F42" s="60"/>
      <c r="G42" s="60"/>
      <c r="H42" s="60"/>
    </row>
    <row r="43" spans="1:8" ht="14.25" customHeight="1">
      <c r="A43" s="95">
        <f>IF('2申請'!G7="","",'2申請'!G7)</f>
        <v>46023</v>
      </c>
      <c r="B43" s="95"/>
      <c r="C43" s="40"/>
      <c r="D43" s="40"/>
      <c r="E43" s="40"/>
      <c r="F43" s="40"/>
      <c r="G43" s="40"/>
      <c r="H43" s="40"/>
    </row>
    <row r="44" spans="1:8" ht="14.25" customHeight="1">
      <c r="A44" s="40"/>
      <c r="B44" s="40"/>
      <c r="C44" s="40"/>
      <c r="D44" s="40"/>
      <c r="E44" s="40"/>
      <c r="F44" s="40"/>
      <c r="G44" s="40"/>
      <c r="H44" s="40"/>
    </row>
    <row r="45" spans="1:8" ht="14.25" customHeight="1">
      <c r="A45" s="40"/>
      <c r="B45" s="40" t="s">
        <v>146</v>
      </c>
      <c r="C45" s="40"/>
      <c r="D45" s="40"/>
      <c r="E45" s="40"/>
      <c r="F45" s="40"/>
      <c r="G45" s="40"/>
      <c r="H45" s="40"/>
    </row>
    <row r="46" spans="1:8" ht="14.25" customHeight="1">
      <c r="A46" s="40"/>
      <c r="B46" s="40"/>
      <c r="C46" s="40"/>
      <c r="D46" s="40"/>
      <c r="E46" s="40"/>
      <c r="F46" s="40"/>
      <c r="G46" s="40"/>
      <c r="H46" s="40"/>
    </row>
    <row r="47" spans="1:8" ht="14.25" customHeight="1">
      <c r="A47" s="40"/>
      <c r="B47" s="40"/>
      <c r="C47" s="40"/>
      <c r="D47" s="40"/>
      <c r="E47" s="40"/>
      <c r="F47" s="40"/>
      <c r="G47" s="40"/>
      <c r="H47" s="40"/>
    </row>
    <row r="48" spans="1:8" ht="17.25" customHeight="1">
      <c r="A48" s="40"/>
      <c r="B48" s="40"/>
      <c r="C48" s="40"/>
      <c r="D48" s="93" t="s">
        <v>2</v>
      </c>
      <c r="E48" s="93"/>
      <c r="F48" s="94">
        <f>基本情報!D6</f>
        <v>0</v>
      </c>
      <c r="G48" s="94"/>
      <c r="H48" s="94"/>
    </row>
    <row r="49" spans="1:8" ht="18" customHeight="1">
      <c r="A49" s="40"/>
      <c r="B49" s="40"/>
      <c r="C49" s="40"/>
      <c r="D49" s="93" t="s">
        <v>3</v>
      </c>
      <c r="E49" s="93"/>
      <c r="F49" s="94">
        <f>基本情報!D2</f>
        <v>0</v>
      </c>
      <c r="G49" s="94"/>
      <c r="H49" s="94"/>
    </row>
    <row r="50" spans="1:8" ht="18" customHeight="1">
      <c r="A50" s="40"/>
      <c r="B50" s="40"/>
      <c r="C50" s="40"/>
      <c r="D50" s="93" t="s">
        <v>4</v>
      </c>
      <c r="E50" s="93"/>
      <c r="F50" s="94" t="str">
        <f>基本情報!D3&amp;"　"&amp;基本情報!D4</f>
        <v>　</v>
      </c>
      <c r="G50" s="94"/>
      <c r="H50" s="94"/>
    </row>
    <row r="51" spans="1:8" ht="18" customHeight="1">
      <c r="A51" s="40"/>
      <c r="B51" s="40"/>
      <c r="C51" s="40"/>
      <c r="D51" s="93" t="s">
        <v>5</v>
      </c>
      <c r="E51" s="93"/>
      <c r="F51" s="94" t="str">
        <f>ASC(基本情報!D9)</f>
        <v/>
      </c>
      <c r="G51" s="94"/>
      <c r="H51" s="94"/>
    </row>
    <row r="52" spans="1:8" ht="18" customHeight="1">
      <c r="A52" s="40"/>
      <c r="B52" s="40"/>
      <c r="C52" s="40"/>
      <c r="D52" s="93" t="s">
        <v>6</v>
      </c>
      <c r="E52" s="93"/>
      <c r="F52" s="94" t="str">
        <f>IF(基本情報!D10="","",基本情報!D10)</f>
        <v/>
      </c>
      <c r="G52" s="94"/>
      <c r="H52" s="94"/>
    </row>
    <row r="53" spans="1:8" ht="14.25" customHeight="1"/>
  </sheetData>
  <mergeCells count="19">
    <mergeCell ref="I1:K2"/>
    <mergeCell ref="A43:B43"/>
    <mergeCell ref="D48:E48"/>
    <mergeCell ref="F48:H48"/>
    <mergeCell ref="A2:H2"/>
    <mergeCell ref="A7:H7"/>
    <mergeCell ref="A9:H19"/>
    <mergeCell ref="A37:H37"/>
    <mergeCell ref="A20:H23"/>
    <mergeCell ref="A24:H36"/>
    <mergeCell ref="A38:H41"/>
    <mergeCell ref="D52:E52"/>
    <mergeCell ref="F52:H52"/>
    <mergeCell ref="D49:E49"/>
    <mergeCell ref="F49:H49"/>
    <mergeCell ref="D50:E50"/>
    <mergeCell ref="F50:H50"/>
    <mergeCell ref="D51:E51"/>
    <mergeCell ref="F51:H51"/>
  </mergeCells>
  <phoneticPr fontId="2"/>
  <printOptions horizontalCentered="1"/>
  <pageMargins left="0.39370078740157483" right="0.39370078740157483" top="0.74803149606299213" bottom="0.74803149606299213" header="0.31496062992125984" footer="0.31496062992125984"/>
  <pageSetup paperSize="9" scale="96" orientation="portrait" blackAndWhite="1" r:id="rId1"/>
  <rowBreaks count="1" manualBreakCount="1">
    <brk id="52"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39C9A-5E00-49DB-B54B-846DCF58AC50}">
  <dimension ref="A1:I40"/>
  <sheetViews>
    <sheetView workbookViewId="0">
      <selection activeCell="C25" sqref="C25:D25"/>
    </sheetView>
  </sheetViews>
  <sheetFormatPr defaultRowHeight="14.25"/>
  <cols>
    <col min="1" max="1" width="5.25" style="1" customWidth="1"/>
    <col min="2" max="2" width="12.75" style="1" customWidth="1"/>
    <col min="3" max="3" width="11.25" style="1" customWidth="1"/>
    <col min="4" max="4" width="9.125" style="1" customWidth="1"/>
    <col min="5" max="5" width="23.875" style="1" customWidth="1"/>
    <col min="6" max="6" width="25.25" style="1" customWidth="1"/>
    <col min="7" max="16384" width="9" style="1"/>
  </cols>
  <sheetData>
    <row r="1" spans="1:9" ht="14.25" customHeight="1">
      <c r="A1" s="2" t="s">
        <v>13</v>
      </c>
      <c r="G1" s="85" t="s">
        <v>160</v>
      </c>
      <c r="H1" s="85"/>
      <c r="I1" s="85"/>
    </row>
    <row r="2" spans="1:9" ht="14.25" customHeight="1">
      <c r="G2" s="85"/>
      <c r="H2" s="85"/>
      <c r="I2" s="85"/>
    </row>
    <row r="3" spans="1:9" ht="14.25" customHeight="1">
      <c r="G3" s="35"/>
      <c r="H3" s="35"/>
      <c r="I3" s="35"/>
    </row>
    <row r="4" spans="1:9" ht="18.75">
      <c r="A4" s="105" t="s">
        <v>163</v>
      </c>
      <c r="B4" s="105"/>
      <c r="C4" s="105"/>
      <c r="D4" s="105"/>
      <c r="E4" s="105"/>
      <c r="F4" s="105"/>
      <c r="G4" s="11"/>
      <c r="H4" s="5"/>
    </row>
    <row r="7" spans="1:9">
      <c r="A7" s="1" t="s">
        <v>123</v>
      </c>
    </row>
    <row r="8" spans="1:9" ht="24" customHeight="1">
      <c r="B8" s="83" t="s">
        <v>15</v>
      </c>
      <c r="C8" s="83"/>
      <c r="D8" s="83" t="s">
        <v>16</v>
      </c>
      <c r="E8" s="83"/>
      <c r="F8" s="8" t="s">
        <v>17</v>
      </c>
    </row>
    <row r="9" spans="1:9" ht="24" customHeight="1">
      <c r="B9" s="103">
        <f>IF('2店舗'!$B$34&gt;5,"",'2店舗'!$B4)</f>
        <v>0</v>
      </c>
      <c r="C9" s="103"/>
      <c r="D9" s="103">
        <f>IF('2店舗'!$B$34&gt;5,"",'2店舗'!$C4)</f>
        <v>0</v>
      </c>
      <c r="E9" s="103"/>
      <c r="F9" s="34">
        <f>IF('2店舗'!$B$34&gt;5,"",'2店舗'!$D4)</f>
        <v>0</v>
      </c>
      <c r="H9" s="20"/>
      <c r="I9" s="1" t="s">
        <v>95</v>
      </c>
    </row>
    <row r="10" spans="1:9" ht="24" customHeight="1">
      <c r="B10" s="103">
        <f>IF('2店舗'!$B$34&gt;5,"",'2店舗'!$B5)</f>
        <v>0</v>
      </c>
      <c r="C10" s="103"/>
      <c r="D10" s="103">
        <f>IF('2店舗'!$B$34&gt;5,"",'2店舗'!$C5)</f>
        <v>0</v>
      </c>
      <c r="E10" s="103"/>
      <c r="F10" s="34">
        <f>IF('2店舗'!$B$34&gt;5,"",'2店舗'!$D5)</f>
        <v>0</v>
      </c>
      <c r="H10" s="26"/>
      <c r="I10" s="1" t="s">
        <v>48</v>
      </c>
    </row>
    <row r="11" spans="1:9" ht="24" customHeight="1">
      <c r="B11" s="103">
        <f>IF('2店舗'!$B$34&gt;5,"",'2店舗'!$B6)</f>
        <v>0</v>
      </c>
      <c r="C11" s="103"/>
      <c r="D11" s="103">
        <f>IF('2店舗'!$B$34&gt;5,"別添に記載",'2店舗'!$C6)</f>
        <v>0</v>
      </c>
      <c r="E11" s="103"/>
      <c r="F11" s="34">
        <f>IF('2店舗'!$B$34&gt;5,"",'2店舗'!$D6)</f>
        <v>0</v>
      </c>
      <c r="H11" s="42"/>
      <c r="I11" s="1" t="s">
        <v>144</v>
      </c>
    </row>
    <row r="12" spans="1:9" ht="24" customHeight="1">
      <c r="B12" s="103">
        <f>IF('2店舗'!$B$34&gt;5,"",'2店舗'!$B7)</f>
        <v>0</v>
      </c>
      <c r="C12" s="103"/>
      <c r="D12" s="103">
        <f>IF('2店舗'!$B$34&gt;5,"",'2店舗'!$C7)</f>
        <v>0</v>
      </c>
      <c r="E12" s="103"/>
      <c r="F12" s="34">
        <f>IF('2店舗'!$B$34&gt;5,"",'2店舗'!$D7)</f>
        <v>0</v>
      </c>
    </row>
    <row r="13" spans="1:9" ht="24" customHeight="1">
      <c r="B13" s="103">
        <f>IF('2店舗'!$B$34&gt;5,"",'2店舗'!$B8)</f>
        <v>0</v>
      </c>
      <c r="C13" s="103"/>
      <c r="D13" s="103">
        <f>IF('2店舗'!$B$34&gt;5,"",'2店舗'!$C8)</f>
        <v>0</v>
      </c>
      <c r="E13" s="103"/>
      <c r="F13" s="34">
        <f>IF('2店舗'!$B$34&gt;5,"",'2店舗'!$D8)</f>
        <v>0</v>
      </c>
    </row>
    <row r="14" spans="1:9" ht="24" customHeight="1">
      <c r="B14" s="109" t="s">
        <v>25</v>
      </c>
      <c r="C14" s="110"/>
      <c r="D14" s="110"/>
      <c r="E14" s="111"/>
      <c r="F14" s="12">
        <f>'2店舗'!D34</f>
        <v>0</v>
      </c>
      <c r="H14" s="21"/>
    </row>
    <row r="16" spans="1:9">
      <c r="A16" s="1" t="s">
        <v>124</v>
      </c>
    </row>
    <row r="17" spans="1:8">
      <c r="A17" s="1" t="s">
        <v>18</v>
      </c>
    </row>
    <row r="18" spans="1:8">
      <c r="A18" s="1" t="s">
        <v>164</v>
      </c>
    </row>
    <row r="19" spans="1:8" ht="24" customHeight="1">
      <c r="B19" s="8" t="s">
        <v>14</v>
      </c>
      <c r="C19" s="83" t="s">
        <v>20</v>
      </c>
      <c r="D19" s="83"/>
      <c r="E19" s="8" t="s">
        <v>21</v>
      </c>
      <c r="F19" s="8" t="s">
        <v>22</v>
      </c>
    </row>
    <row r="20" spans="1:8" ht="24" customHeight="1">
      <c r="B20" s="64">
        <v>2</v>
      </c>
      <c r="C20" s="106">
        <f>F14-C25</f>
        <v>0</v>
      </c>
      <c r="D20" s="106"/>
      <c r="E20" s="65">
        <v>1050</v>
      </c>
      <c r="F20" s="14">
        <f>C20*E20</f>
        <v>0</v>
      </c>
    </row>
    <row r="21" spans="1:8">
      <c r="B21" s="1" t="s">
        <v>150</v>
      </c>
    </row>
    <row r="23" spans="1:8">
      <c r="A23" s="1" t="s">
        <v>165</v>
      </c>
    </row>
    <row r="24" spans="1:8" ht="24" customHeight="1">
      <c r="B24" s="8" t="s">
        <v>14</v>
      </c>
      <c r="C24" s="83" t="s">
        <v>20</v>
      </c>
      <c r="D24" s="83"/>
      <c r="E24" s="43" t="s">
        <v>96</v>
      </c>
      <c r="F24" s="8" t="s">
        <v>22</v>
      </c>
    </row>
    <row r="25" spans="1:8" ht="24" customHeight="1">
      <c r="B25" s="64">
        <f>B20</f>
        <v>2</v>
      </c>
      <c r="C25" s="112">
        <v>0</v>
      </c>
      <c r="D25" s="112"/>
      <c r="E25" s="44">
        <f>F25</f>
        <v>0</v>
      </c>
      <c r="F25" s="18">
        <v>0</v>
      </c>
      <c r="G25" s="22" t="s">
        <v>102</v>
      </c>
      <c r="H25" s="1" t="s">
        <v>179</v>
      </c>
    </row>
    <row r="26" spans="1:8">
      <c r="B26" s="1" t="s">
        <v>166</v>
      </c>
    </row>
    <row r="27" spans="1:8">
      <c r="B27" s="1" t="s">
        <v>151</v>
      </c>
    </row>
    <row r="29" spans="1:8">
      <c r="A29" s="1" t="s">
        <v>19</v>
      </c>
    </row>
    <row r="30" spans="1:8" ht="24" customHeight="1">
      <c r="B30" s="109" t="s">
        <v>23</v>
      </c>
      <c r="C30" s="111"/>
      <c r="D30" s="109" t="s">
        <v>21</v>
      </c>
      <c r="E30" s="111"/>
      <c r="F30" s="15" t="s">
        <v>24</v>
      </c>
    </row>
    <row r="31" spans="1:8" ht="24" customHeight="1">
      <c r="B31" s="106">
        <f>'2店舗'!B34</f>
        <v>0</v>
      </c>
      <c r="C31" s="106"/>
      <c r="D31" s="107">
        <v>11100</v>
      </c>
      <c r="E31" s="108"/>
      <c r="F31" s="14">
        <f>B31*D31</f>
        <v>0</v>
      </c>
    </row>
    <row r="32" spans="1:8">
      <c r="E32" s="7"/>
      <c r="F32" s="7"/>
    </row>
    <row r="33" spans="1:6">
      <c r="A33" s="1" t="s">
        <v>126</v>
      </c>
      <c r="E33" s="7"/>
      <c r="F33" s="7"/>
    </row>
    <row r="34" spans="1:6" ht="24" customHeight="1">
      <c r="B34" s="109" t="s">
        <v>20</v>
      </c>
      <c r="C34" s="111"/>
      <c r="D34" s="109" t="s">
        <v>21</v>
      </c>
      <c r="E34" s="111"/>
      <c r="F34" s="15" t="s">
        <v>127</v>
      </c>
    </row>
    <row r="35" spans="1:6" ht="24" customHeight="1">
      <c r="B35" s="106">
        <f>F14</f>
        <v>0</v>
      </c>
      <c r="C35" s="106"/>
      <c r="D35" s="107">
        <v>50</v>
      </c>
      <c r="E35" s="108"/>
      <c r="F35" s="14">
        <f>B35*D35</f>
        <v>0</v>
      </c>
    </row>
    <row r="37" spans="1:6">
      <c r="A37" s="1" t="s">
        <v>122</v>
      </c>
      <c r="F37" s="24">
        <f>F20+F25+F31+F35</f>
        <v>0</v>
      </c>
    </row>
    <row r="40" spans="1:6">
      <c r="A40" s="1" t="s">
        <v>125</v>
      </c>
      <c r="D40" s="104">
        <f>基本情報!D8</f>
        <v>0</v>
      </c>
      <c r="E40" s="104"/>
    </row>
  </sheetData>
  <mergeCells count="28">
    <mergeCell ref="B34:C34"/>
    <mergeCell ref="D34:E34"/>
    <mergeCell ref="B35:C35"/>
    <mergeCell ref="D35:E35"/>
    <mergeCell ref="C25:D25"/>
    <mergeCell ref="D40:E40"/>
    <mergeCell ref="A4:F4"/>
    <mergeCell ref="B31:C31"/>
    <mergeCell ref="D31:E31"/>
    <mergeCell ref="B9:C9"/>
    <mergeCell ref="D9:E9"/>
    <mergeCell ref="B10:C10"/>
    <mergeCell ref="B11:C11"/>
    <mergeCell ref="B12:C12"/>
    <mergeCell ref="D12:E12"/>
    <mergeCell ref="B14:E14"/>
    <mergeCell ref="B30:C30"/>
    <mergeCell ref="D30:E30"/>
    <mergeCell ref="D8:E8"/>
    <mergeCell ref="D10:E10"/>
    <mergeCell ref="C20:D20"/>
    <mergeCell ref="C24:D24"/>
    <mergeCell ref="G1:I2"/>
    <mergeCell ref="D11:E11"/>
    <mergeCell ref="B8:C8"/>
    <mergeCell ref="B13:C13"/>
    <mergeCell ref="D13:E13"/>
    <mergeCell ref="C19:D19"/>
  </mergeCells>
  <phoneticPr fontId="2"/>
  <printOptions horizontalCentered="1"/>
  <pageMargins left="0.39370078740157483" right="0.39370078740157483" top="0.74803149606299213" bottom="0.74803149606299213"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B12CF-664E-4754-BA53-D863E7F278F3}">
  <dimension ref="A1:FE110"/>
  <sheetViews>
    <sheetView zoomScaleNormal="100" workbookViewId="0">
      <selection activeCell="B14" sqref="B14"/>
    </sheetView>
  </sheetViews>
  <sheetFormatPr defaultRowHeight="14.25"/>
  <cols>
    <col min="1" max="1" width="5" style="11" customWidth="1"/>
    <col min="2" max="2" width="31.75" style="11" customWidth="1"/>
    <col min="3" max="3" width="28.125" style="11" customWidth="1"/>
    <col min="4" max="4" width="11.25" style="11" customWidth="1"/>
    <col min="5" max="5" width="2.5" style="11" customWidth="1"/>
    <col min="6" max="6" width="5" style="11" customWidth="1"/>
    <col min="7" max="7" width="31.75" style="11" customWidth="1"/>
    <col min="8" max="8" width="28.125" style="11" customWidth="1"/>
    <col min="9" max="9" width="11.25" style="11" customWidth="1"/>
    <col min="10" max="10" width="2.5" style="11" customWidth="1"/>
    <col min="11" max="11" width="5" style="11" customWidth="1"/>
    <col min="12" max="12" width="31.75" style="11" customWidth="1"/>
    <col min="13" max="13" width="28.125" style="11" customWidth="1"/>
    <col min="14" max="14" width="11.25" style="11" customWidth="1"/>
    <col min="15" max="15" width="2.5" style="11" customWidth="1"/>
    <col min="16" max="16" width="5" style="11" customWidth="1"/>
    <col min="17" max="17" width="31.75" style="11" customWidth="1"/>
    <col min="18" max="18" width="28.125" style="11" customWidth="1"/>
    <col min="19" max="19" width="11.25" style="11" customWidth="1"/>
    <col min="20" max="20" width="2.5" style="11" customWidth="1"/>
    <col min="21" max="21" width="5" style="11" customWidth="1"/>
    <col min="22" max="22" width="31.75" style="11" customWidth="1"/>
    <col min="23" max="23" width="28.125" style="11" customWidth="1"/>
    <col min="24" max="24" width="11.25" style="11" customWidth="1"/>
    <col min="25" max="25" width="2.5" style="11" customWidth="1"/>
    <col min="26" max="26" width="5" style="11" customWidth="1"/>
    <col min="27" max="27" width="31.75" style="11" customWidth="1"/>
    <col min="28" max="28" width="28.125" style="11" customWidth="1"/>
    <col min="29" max="29" width="11.25" style="11" customWidth="1"/>
    <col min="30" max="30" width="2.5" style="11" customWidth="1"/>
    <col min="31" max="31" width="5" style="11" customWidth="1"/>
    <col min="32" max="32" width="31.75" style="11" customWidth="1"/>
    <col min="33" max="33" width="28.125" style="11" customWidth="1"/>
    <col min="34" max="34" width="11.25" style="11" customWidth="1"/>
    <col min="35" max="35" width="2.5" style="11" customWidth="1"/>
    <col min="36" max="36" width="5" style="11" customWidth="1"/>
    <col min="37" max="37" width="31.75" style="11" customWidth="1"/>
    <col min="38" max="38" width="28.125" style="11" customWidth="1"/>
    <col min="39" max="39" width="11.25" style="11" customWidth="1"/>
    <col min="40" max="40" width="2.5" style="11" customWidth="1"/>
    <col min="41" max="41" width="5" style="11" customWidth="1"/>
    <col min="42" max="42" width="31.75" style="11" customWidth="1"/>
    <col min="43" max="43" width="28.125" style="11" customWidth="1"/>
    <col min="44" max="44" width="11.25" style="11" customWidth="1"/>
    <col min="45" max="45" width="2.5" style="11" customWidth="1"/>
    <col min="46" max="46" width="5" style="11" customWidth="1"/>
    <col min="47" max="47" width="31.75" style="11" customWidth="1"/>
    <col min="48" max="48" width="28.125" style="11" customWidth="1"/>
    <col min="49" max="49" width="11.25" style="11" customWidth="1"/>
    <col min="50" max="50" width="2.5" style="11" customWidth="1"/>
    <col min="51" max="51" width="5" style="11" customWidth="1"/>
    <col min="52" max="52" width="31.75" style="11" customWidth="1"/>
    <col min="53" max="53" width="28.125" style="11" customWidth="1"/>
    <col min="54" max="54" width="11.25" style="11" customWidth="1"/>
    <col min="55" max="55" width="2.5" style="11" customWidth="1"/>
    <col min="56" max="56" width="5" style="11" customWidth="1"/>
    <col min="57" max="57" width="31.75" style="11" customWidth="1"/>
    <col min="58" max="58" width="28.125" style="11" customWidth="1"/>
    <col min="59" max="59" width="11.25" style="11" customWidth="1"/>
    <col min="60" max="60" width="2.5" style="11" customWidth="1"/>
    <col min="61" max="61" width="5" style="11" customWidth="1"/>
    <col min="62" max="62" width="31.75" style="11" customWidth="1"/>
    <col min="63" max="63" width="28.125" style="11" customWidth="1"/>
    <col min="64" max="64" width="11.25" style="11" customWidth="1"/>
    <col min="65" max="65" width="2.5" style="11" customWidth="1"/>
    <col min="66" max="66" width="5" style="11" customWidth="1"/>
    <col min="67" max="67" width="31.75" style="11" customWidth="1"/>
    <col min="68" max="68" width="28.125" style="11" customWidth="1"/>
    <col min="69" max="69" width="11.25" style="11" customWidth="1"/>
    <col min="70" max="70" width="2.5" style="11" customWidth="1"/>
    <col min="71" max="71" width="5" style="11" customWidth="1"/>
    <col min="72" max="72" width="31.75" style="11" customWidth="1"/>
    <col min="73" max="73" width="28.125" style="11" customWidth="1"/>
    <col min="74" max="74" width="11.25" style="11" customWidth="1"/>
    <col min="75" max="75" width="2.5" style="11" customWidth="1"/>
    <col min="76" max="76" width="5" style="11" customWidth="1"/>
    <col min="77" max="77" width="31.75" style="11" customWidth="1"/>
    <col min="78" max="78" width="28.125" style="11" customWidth="1"/>
    <col min="79" max="79" width="11.25" style="11" customWidth="1"/>
    <col min="80" max="80" width="2.5" style="11" customWidth="1"/>
    <col min="81" max="81" width="5" style="11" customWidth="1"/>
    <col min="82" max="82" width="31.75" style="11" customWidth="1"/>
    <col min="83" max="83" width="28.125" style="11" customWidth="1"/>
    <col min="84" max="84" width="11.25" style="11" customWidth="1"/>
    <col min="85" max="85" width="2.5" style="11" customWidth="1"/>
    <col min="86" max="86" width="5" style="11" customWidth="1"/>
    <col min="87" max="87" width="31.75" style="11" customWidth="1"/>
    <col min="88" max="88" width="28.125" style="11" customWidth="1"/>
    <col min="89" max="89" width="11.25" style="11" customWidth="1"/>
    <col min="90" max="90" width="2.5" style="11" customWidth="1"/>
    <col min="91" max="91" width="5" style="11" customWidth="1"/>
    <col min="92" max="92" width="31.75" style="11" customWidth="1"/>
    <col min="93" max="93" width="28.125" style="11" customWidth="1"/>
    <col min="94" max="94" width="11.25" style="11" customWidth="1"/>
    <col min="95" max="95" width="2.5" style="11" customWidth="1"/>
    <col min="96" max="96" width="5" style="11" customWidth="1"/>
    <col min="97" max="97" width="31.75" style="11" customWidth="1"/>
    <col min="98" max="98" width="28.125" style="11" customWidth="1"/>
    <col min="99" max="99" width="11.25" style="11" customWidth="1"/>
    <col min="100" max="100" width="2.5" style="11" customWidth="1"/>
    <col min="101" max="101" width="5" style="11" customWidth="1"/>
    <col min="102" max="102" width="31.75" style="11" customWidth="1"/>
    <col min="103" max="103" width="28.125" style="11" customWidth="1"/>
    <col min="104" max="104" width="11.25" style="11" customWidth="1"/>
    <col min="105" max="105" width="2.5" style="11" customWidth="1"/>
    <col min="106" max="106" width="5" style="11" customWidth="1"/>
    <col min="107" max="107" width="31.75" style="11" customWidth="1"/>
    <col min="108" max="108" width="28.125" style="11" customWidth="1"/>
    <col min="109" max="109" width="11.25" style="11" customWidth="1"/>
    <col min="110" max="110" width="2.5" style="11" customWidth="1"/>
    <col min="111" max="111" width="5" style="11" customWidth="1"/>
    <col min="112" max="112" width="31.75" style="11" customWidth="1"/>
    <col min="113" max="113" width="28.125" style="11" customWidth="1"/>
    <col min="114" max="114" width="11.25" style="11" customWidth="1"/>
    <col min="115" max="115" width="2.5" style="11" customWidth="1"/>
    <col min="116" max="116" width="5" style="11" customWidth="1"/>
    <col min="117" max="117" width="31.75" style="11" customWidth="1"/>
    <col min="118" max="118" width="28.125" style="11" customWidth="1"/>
    <col min="119" max="119" width="11.25" style="11" customWidth="1"/>
    <col min="120" max="120" width="2.5" style="11" customWidth="1"/>
    <col min="121" max="121" width="5" style="11" customWidth="1"/>
    <col min="122" max="122" width="31.75" style="11" customWidth="1"/>
    <col min="123" max="123" width="28.125" style="11" customWidth="1"/>
    <col min="124" max="124" width="11.25" style="11" customWidth="1"/>
    <col min="125" max="125" width="2.5" style="11" customWidth="1"/>
    <col min="126" max="126" width="5" style="11" customWidth="1"/>
    <col min="127" max="127" width="31.75" style="11" customWidth="1"/>
    <col min="128" max="128" width="28.125" style="11" customWidth="1"/>
    <col min="129" max="129" width="11.25" style="11" customWidth="1"/>
    <col min="130" max="130" width="2.5" style="11" customWidth="1"/>
    <col min="131" max="131" width="5" style="11" customWidth="1"/>
    <col min="132" max="132" width="31.75" style="11" customWidth="1"/>
    <col min="133" max="133" width="28.125" style="11" customWidth="1"/>
    <col min="134" max="134" width="11.25" style="11" customWidth="1"/>
    <col min="135" max="135" width="2.5" style="11" customWidth="1"/>
    <col min="136" max="136" width="5" style="11" customWidth="1"/>
    <col min="137" max="137" width="31.75" style="11" customWidth="1"/>
    <col min="138" max="138" width="28.125" style="11" customWidth="1"/>
    <col min="139" max="139" width="11.25" style="11" customWidth="1"/>
    <col min="140" max="140" width="2.5" style="11" customWidth="1"/>
    <col min="141" max="141" width="5" style="11" customWidth="1"/>
    <col min="142" max="142" width="31.75" style="11" customWidth="1"/>
    <col min="143" max="143" width="28.125" style="11" customWidth="1"/>
    <col min="144" max="144" width="11.25" style="11" customWidth="1"/>
    <col min="145" max="145" width="2.5" style="11" customWidth="1"/>
    <col min="146" max="146" width="5" style="11" customWidth="1"/>
    <col min="147" max="147" width="31.75" style="11" customWidth="1"/>
    <col min="148" max="148" width="28.125" style="11" customWidth="1"/>
    <col min="149" max="149" width="11.25" style="11" customWidth="1"/>
    <col min="150" max="150" width="2.5" style="11" customWidth="1"/>
    <col min="151" max="16384" width="9" style="11"/>
  </cols>
  <sheetData>
    <row r="1" spans="1:149">
      <c r="A1" s="11" t="s">
        <v>167</v>
      </c>
    </row>
    <row r="2" spans="1:149">
      <c r="A2" s="38">
        <v>1</v>
      </c>
      <c r="B2" s="39" t="s">
        <v>117</v>
      </c>
      <c r="C2" s="54" t="s">
        <v>118</v>
      </c>
      <c r="D2" s="66"/>
      <c r="F2" s="20"/>
      <c r="G2" s="1" t="s">
        <v>95</v>
      </c>
    </row>
    <row r="3" spans="1:149">
      <c r="A3" s="38">
        <f>A2+1</f>
        <v>2</v>
      </c>
      <c r="B3" s="71">
        <v>0</v>
      </c>
      <c r="C3" s="53">
        <f>B3*1050</f>
        <v>0</v>
      </c>
      <c r="D3" s="66"/>
      <c r="F3" s="26"/>
      <c r="G3" s="1" t="s">
        <v>48</v>
      </c>
    </row>
    <row r="4" spans="1:149">
      <c r="F4" s="42"/>
      <c r="G4" s="1" t="s">
        <v>144</v>
      </c>
    </row>
    <row r="5" spans="1:149">
      <c r="C5" s="45" t="str">
        <f>"（販売店名："&amp;'2店舗'!$B$4&amp;"）"</f>
        <v>（販売店名：）</v>
      </c>
      <c r="H5" s="45" t="str">
        <f>"（販売店名："&amp;'2店舗'!$B$5&amp;"）"</f>
        <v>（販売店名：）</v>
      </c>
      <c r="M5" s="45" t="str">
        <f>"（販売店名："&amp;'2店舗'!$B$6&amp;"）"</f>
        <v>（販売店名：）</v>
      </c>
      <c r="R5" s="45" t="str">
        <f>"（販売店名："&amp;'2店舗'!$B$7&amp;"）"</f>
        <v>（販売店名：）</v>
      </c>
      <c r="W5" s="45" t="str">
        <f>"（販売店名："&amp;'2店舗'!$B$8&amp;"）"</f>
        <v>（販売店名：）</v>
      </c>
      <c r="AB5" s="45" t="str">
        <f>"（販売店名："&amp;'2店舗'!$B$9&amp;"）"</f>
        <v>（販売店名：）</v>
      </c>
      <c r="AG5" s="45" t="str">
        <f>"（販売店名："&amp;'2店舗'!$B$10&amp;"）"</f>
        <v>（販売店名：）</v>
      </c>
      <c r="AL5" s="45" t="str">
        <f>"（販売店名："&amp;'2店舗'!$B$11&amp;"）"</f>
        <v>（販売店名：）</v>
      </c>
      <c r="AQ5" s="45" t="str">
        <f>"（販売店名："&amp;'2店舗'!$B$12&amp;"）"</f>
        <v>（販売店名：）</v>
      </c>
      <c r="AV5" s="45" t="str">
        <f>"（販売店名："&amp;'2店舗'!$B$13&amp;"）"</f>
        <v>（販売店名：）</v>
      </c>
      <c r="BA5" s="45" t="str">
        <f>"（販売店名："&amp;'2店舗'!$B$14&amp;"）"</f>
        <v>（販売店名：）</v>
      </c>
      <c r="BF5" s="45" t="str">
        <f>"（販売店名："&amp;'2店舗'!$B$15&amp;"）"</f>
        <v>（販売店名：）</v>
      </c>
      <c r="BK5" s="45" t="str">
        <f>"（販売店名："&amp;'2店舗'!$B$16&amp;"）"</f>
        <v>（販売店名：）</v>
      </c>
      <c r="BP5" s="45" t="str">
        <f>"（販売店名："&amp;'2店舗'!$B$17&amp;"）"</f>
        <v>（販売店名：）</v>
      </c>
      <c r="BU5" s="45" t="str">
        <f>"（販売店名："&amp;'2店舗'!$B$18&amp;"）"</f>
        <v>（販売店名：）</v>
      </c>
      <c r="BZ5" s="45" t="str">
        <f>"（販売店名："&amp;'2店舗'!$B$19&amp;"）"</f>
        <v>（販売店名：）</v>
      </c>
      <c r="CE5" s="45" t="str">
        <f>"（販売店名："&amp;'2店舗'!$B$20&amp;"）"</f>
        <v>（販売店名：）</v>
      </c>
      <c r="CJ5" s="45" t="str">
        <f>"（販売店名："&amp;'2店舗'!$B$21&amp;"）"</f>
        <v>（販売店名：）</v>
      </c>
      <c r="CO5" s="45" t="str">
        <f>"（販売店名："&amp;'2店舗'!$B$22&amp;"）"</f>
        <v>（販売店名：）</v>
      </c>
      <c r="CT5" s="45" t="str">
        <f>"（販売店名："&amp;'2店舗'!$B$23&amp;"）"</f>
        <v>（販売店名：）</v>
      </c>
      <c r="CY5" s="45" t="str">
        <f>"（販売店名："&amp;'2店舗'!$B$24&amp;"）"</f>
        <v>（販売店名：）</v>
      </c>
      <c r="DD5" s="45" t="str">
        <f>"（販売店名："&amp;'2店舗'!$B$25&amp;"）"</f>
        <v>（販売店名：）</v>
      </c>
      <c r="DI5" s="45" t="str">
        <f>"（販売店名："&amp;'2店舗'!$B$26&amp;"）"</f>
        <v>（販売店名：）</v>
      </c>
      <c r="DN5" s="45" t="str">
        <f>"（販売店名："&amp;'2店舗'!$B$27&amp;"）"</f>
        <v>（販売店名：）</v>
      </c>
      <c r="DS5" s="45" t="str">
        <f>"（販売店名："&amp;'2店舗'!$B$28&amp;"）"</f>
        <v>（販売店名：）</v>
      </c>
      <c r="DX5" s="45" t="str">
        <f>"（販売店名："&amp;'2店舗'!$B$29&amp;"）"</f>
        <v>（販売店名：）</v>
      </c>
      <c r="EC5" s="45" t="str">
        <f>"（販売店名："&amp;'2店舗'!$B$30&amp;"）"</f>
        <v>（販売店名：）</v>
      </c>
      <c r="EH5" s="45" t="str">
        <f>"（販売店名："&amp;'2店舗'!$B$31&amp;"）"</f>
        <v>（販売店名：）</v>
      </c>
      <c r="EM5" s="45" t="str">
        <f>"（販売店名："&amp;'2店舗'!$B$32&amp;"）"</f>
        <v>（販売店名：）</v>
      </c>
      <c r="ER5" s="45" t="str">
        <f>"（販売店名："&amp;'2店舗'!$B$33&amp;"）"</f>
        <v>（販売店名：）</v>
      </c>
    </row>
    <row r="6" spans="1:149">
      <c r="A6" s="47"/>
      <c r="B6" s="38" t="s">
        <v>99</v>
      </c>
      <c r="C6" s="38" t="s">
        <v>98</v>
      </c>
      <c r="H6" s="38" t="s">
        <v>98</v>
      </c>
      <c r="M6" s="38" t="s">
        <v>98</v>
      </c>
      <c r="R6" s="38" t="s">
        <v>98</v>
      </c>
      <c r="W6" s="38" t="s">
        <v>98</v>
      </c>
      <c r="AB6" s="38" t="s">
        <v>98</v>
      </c>
      <c r="AG6" s="38" t="s">
        <v>98</v>
      </c>
      <c r="AL6" s="38" t="s">
        <v>98</v>
      </c>
      <c r="AQ6" s="38" t="s">
        <v>98</v>
      </c>
      <c r="AV6" s="38" t="s">
        <v>98</v>
      </c>
      <c r="BA6" s="38" t="s">
        <v>98</v>
      </c>
      <c r="BF6" s="38" t="s">
        <v>98</v>
      </c>
      <c r="BK6" s="38" t="s">
        <v>98</v>
      </c>
      <c r="BP6" s="38" t="s">
        <v>98</v>
      </c>
      <c r="BU6" s="38" t="s">
        <v>98</v>
      </c>
      <c r="BZ6" s="38" t="s">
        <v>98</v>
      </c>
      <c r="CE6" s="38" t="s">
        <v>98</v>
      </c>
      <c r="CJ6" s="38" t="s">
        <v>98</v>
      </c>
      <c r="CO6" s="38" t="s">
        <v>98</v>
      </c>
      <c r="CT6" s="38" t="s">
        <v>98</v>
      </c>
      <c r="CY6" s="38" t="s">
        <v>98</v>
      </c>
      <c r="DD6" s="38" t="s">
        <v>98</v>
      </c>
      <c r="DI6" s="38" t="s">
        <v>98</v>
      </c>
      <c r="DN6" s="38" t="s">
        <v>98</v>
      </c>
      <c r="DS6" s="38" t="s">
        <v>98</v>
      </c>
      <c r="DX6" s="38" t="s">
        <v>98</v>
      </c>
      <c r="EC6" s="38" t="s">
        <v>98</v>
      </c>
      <c r="EH6" s="38" t="s">
        <v>98</v>
      </c>
      <c r="EM6" s="38" t="s">
        <v>98</v>
      </c>
      <c r="ER6" s="38" t="s">
        <v>98</v>
      </c>
    </row>
    <row r="7" spans="1:149">
      <c r="A7" s="47" t="s">
        <v>97</v>
      </c>
      <c r="B7" s="48">
        <f>SUM(C7:ER7)</f>
        <v>0</v>
      </c>
      <c r="C7" s="49">
        <f>C8/1050</f>
        <v>0</v>
      </c>
      <c r="H7" s="49">
        <f>H8/1050</f>
        <v>0</v>
      </c>
      <c r="M7" s="49">
        <f>M8/1050</f>
        <v>0</v>
      </c>
      <c r="R7" s="49">
        <f>R8/1050</f>
        <v>0</v>
      </c>
      <c r="W7" s="49">
        <f>W8/1050</f>
        <v>0</v>
      </c>
      <c r="AB7" s="49">
        <f>AB8/1050</f>
        <v>0</v>
      </c>
      <c r="AG7" s="49">
        <f>AG8/1050</f>
        <v>0</v>
      </c>
      <c r="AL7" s="49">
        <f>AL8/1050</f>
        <v>0</v>
      </c>
      <c r="AQ7" s="49">
        <f>AQ8/1050</f>
        <v>0</v>
      </c>
      <c r="AV7" s="49">
        <f>AV8/1050</f>
        <v>0</v>
      </c>
      <c r="BA7" s="49">
        <f>BA8/1050</f>
        <v>0</v>
      </c>
      <c r="BF7" s="49">
        <f>BF8/1050</f>
        <v>0</v>
      </c>
      <c r="BK7" s="49">
        <f>BK8/1050</f>
        <v>0</v>
      </c>
      <c r="BP7" s="49">
        <f>BP8/1050</f>
        <v>0</v>
      </c>
      <c r="BU7" s="49">
        <f>BU8/1050</f>
        <v>0</v>
      </c>
      <c r="BZ7" s="49">
        <f>BZ8/1050</f>
        <v>0</v>
      </c>
      <c r="CE7" s="49">
        <f>CE8/1050</f>
        <v>0</v>
      </c>
      <c r="CJ7" s="49">
        <f>CJ8/1050</f>
        <v>0</v>
      </c>
      <c r="CO7" s="49">
        <f>CO8/1050</f>
        <v>0</v>
      </c>
      <c r="CT7" s="49">
        <f>CT8/1050</f>
        <v>0</v>
      </c>
      <c r="CY7" s="49">
        <f>CY8/1050</f>
        <v>0</v>
      </c>
      <c r="DD7" s="49">
        <f>DD8/1050</f>
        <v>0</v>
      </c>
      <c r="DI7" s="49">
        <f>DI8/1050</f>
        <v>0</v>
      </c>
      <c r="DN7" s="49">
        <f>DN8/1050</f>
        <v>0</v>
      </c>
      <c r="DS7" s="49">
        <f>DS8/1050</f>
        <v>0</v>
      </c>
      <c r="DX7" s="49">
        <f>DX8/1050</f>
        <v>0</v>
      </c>
      <c r="EC7" s="49">
        <f>EC8/1050</f>
        <v>0</v>
      </c>
      <c r="EH7" s="49">
        <f>EH8/1050</f>
        <v>0</v>
      </c>
      <c r="EM7" s="49">
        <f>EM8/1050</f>
        <v>0</v>
      </c>
      <c r="ER7" s="49">
        <f>ER8/1050</f>
        <v>0</v>
      </c>
    </row>
    <row r="8" spans="1:149" s="46" customFormat="1">
      <c r="A8" s="47" t="s">
        <v>111</v>
      </c>
      <c r="B8" s="48">
        <f>SUM(C8:ER8)</f>
        <v>0</v>
      </c>
      <c r="C8" s="48">
        <f>SUM(D:D)</f>
        <v>0</v>
      </c>
      <c r="H8" s="48">
        <f>SUM(I:I)</f>
        <v>0</v>
      </c>
      <c r="M8" s="48">
        <f>SUM(N:N)</f>
        <v>0</v>
      </c>
      <c r="R8" s="48">
        <f>SUM(S:S)</f>
        <v>0</v>
      </c>
      <c r="W8" s="48">
        <f>SUM(X:X)</f>
        <v>0</v>
      </c>
      <c r="AB8" s="48">
        <f>SUM(AC:AC)</f>
        <v>0</v>
      </c>
      <c r="AG8" s="48">
        <f>SUM(AH:AH)</f>
        <v>0</v>
      </c>
      <c r="AL8" s="48">
        <f>SUM(AM:AM)</f>
        <v>0</v>
      </c>
      <c r="AQ8" s="48">
        <f>SUM(AR:AR)</f>
        <v>0</v>
      </c>
      <c r="AV8" s="48">
        <f>SUM(AW:AW)</f>
        <v>0</v>
      </c>
      <c r="BA8" s="48">
        <f>SUM(BB:BB)</f>
        <v>0</v>
      </c>
      <c r="BF8" s="48">
        <f>SUM(BG:BG)</f>
        <v>0</v>
      </c>
      <c r="BK8" s="48">
        <f>SUM(BL:BL)</f>
        <v>0</v>
      </c>
      <c r="BP8" s="48">
        <f>SUM(BQ:BQ)</f>
        <v>0</v>
      </c>
      <c r="BU8" s="48">
        <f>SUM(BV:BV)</f>
        <v>0</v>
      </c>
      <c r="BZ8" s="48">
        <f>SUM(CA:CA)</f>
        <v>0</v>
      </c>
      <c r="CE8" s="48">
        <f>SUM(CF:CF)</f>
        <v>0</v>
      </c>
      <c r="CJ8" s="48">
        <f>SUM(CK:CK)</f>
        <v>0</v>
      </c>
      <c r="CO8" s="48">
        <f>SUM(CP:CP)</f>
        <v>0</v>
      </c>
      <c r="CT8" s="48">
        <f>SUM(CU:CU)</f>
        <v>0</v>
      </c>
      <c r="CY8" s="48">
        <f>SUM(CZ:CZ)</f>
        <v>0</v>
      </c>
      <c r="DD8" s="48">
        <f>SUM(DE:DE)</f>
        <v>0</v>
      </c>
      <c r="DI8" s="48">
        <f>SUM(DJ:DJ)</f>
        <v>0</v>
      </c>
      <c r="DN8" s="48">
        <f>SUM(DO:DO)</f>
        <v>0</v>
      </c>
      <c r="DS8" s="48">
        <f>SUM(DT:DT)</f>
        <v>0</v>
      </c>
      <c r="DX8" s="48">
        <f>SUM(DY:DY)</f>
        <v>0</v>
      </c>
      <c r="EC8" s="48">
        <f>SUM(ED:ED)</f>
        <v>0</v>
      </c>
      <c r="EH8" s="48">
        <f>SUM(EI:EI)</f>
        <v>0</v>
      </c>
      <c r="EM8" s="48">
        <f>SUM(EN:EN)</f>
        <v>0</v>
      </c>
      <c r="ER8" s="48">
        <f>SUM(ES:ES)</f>
        <v>0</v>
      </c>
    </row>
    <row r="9" spans="1:149">
      <c r="A9" s="11" t="s">
        <v>75</v>
      </c>
      <c r="F9" s="11" t="s">
        <v>75</v>
      </c>
      <c r="K9" s="11" t="s">
        <v>75</v>
      </c>
      <c r="P9" s="11" t="s">
        <v>75</v>
      </c>
      <c r="U9" s="11" t="s">
        <v>75</v>
      </c>
      <c r="Z9" s="11" t="s">
        <v>75</v>
      </c>
      <c r="AE9" s="11" t="s">
        <v>75</v>
      </c>
      <c r="AJ9" s="11" t="s">
        <v>75</v>
      </c>
      <c r="AO9" s="11" t="s">
        <v>75</v>
      </c>
      <c r="AT9" s="11" t="s">
        <v>75</v>
      </c>
      <c r="AY9" s="11" t="s">
        <v>75</v>
      </c>
      <c r="BD9" s="11" t="s">
        <v>75</v>
      </c>
      <c r="BI9" s="11" t="s">
        <v>75</v>
      </c>
      <c r="BN9" s="11" t="s">
        <v>75</v>
      </c>
      <c r="BS9" s="11" t="s">
        <v>75</v>
      </c>
      <c r="BX9" s="11" t="s">
        <v>75</v>
      </c>
      <c r="CC9" s="11" t="s">
        <v>75</v>
      </c>
      <c r="CH9" s="11" t="s">
        <v>75</v>
      </c>
      <c r="CM9" s="11" t="s">
        <v>75</v>
      </c>
      <c r="CR9" s="11" t="s">
        <v>75</v>
      </c>
      <c r="CW9" s="11" t="s">
        <v>75</v>
      </c>
      <c r="DB9" s="11" t="s">
        <v>75</v>
      </c>
      <c r="DG9" s="11" t="s">
        <v>75</v>
      </c>
      <c r="DL9" s="11" t="s">
        <v>75</v>
      </c>
      <c r="DQ9" s="11" t="s">
        <v>75</v>
      </c>
      <c r="DV9" s="11" t="s">
        <v>75</v>
      </c>
      <c r="EA9" s="11" t="s">
        <v>75</v>
      </c>
      <c r="EF9" s="11" t="s">
        <v>75</v>
      </c>
      <c r="EK9" s="11" t="s">
        <v>75</v>
      </c>
      <c r="EP9" s="11" t="s">
        <v>75</v>
      </c>
    </row>
    <row r="10" spans="1:149">
      <c r="A10" s="105" t="s">
        <v>152</v>
      </c>
      <c r="B10" s="105"/>
      <c r="C10" s="105"/>
      <c r="D10" s="105"/>
      <c r="F10" s="105" t="s">
        <v>152</v>
      </c>
      <c r="G10" s="105"/>
      <c r="H10" s="105"/>
      <c r="I10" s="105"/>
      <c r="K10" s="105" t="s">
        <v>152</v>
      </c>
      <c r="L10" s="105"/>
      <c r="M10" s="105"/>
      <c r="N10" s="105"/>
      <c r="P10" s="105" t="s">
        <v>152</v>
      </c>
      <c r="Q10" s="105"/>
      <c r="R10" s="105"/>
      <c r="S10" s="105"/>
      <c r="U10" s="105" t="s">
        <v>152</v>
      </c>
      <c r="V10" s="105"/>
      <c r="W10" s="105"/>
      <c r="X10" s="105"/>
      <c r="Z10" s="105" t="s">
        <v>152</v>
      </c>
      <c r="AA10" s="105"/>
      <c r="AB10" s="105"/>
      <c r="AC10" s="105"/>
      <c r="AE10" s="105" t="s">
        <v>152</v>
      </c>
      <c r="AF10" s="105"/>
      <c r="AG10" s="105"/>
      <c r="AH10" s="105"/>
      <c r="AJ10" s="105" t="s">
        <v>152</v>
      </c>
      <c r="AK10" s="105"/>
      <c r="AL10" s="105"/>
      <c r="AM10" s="105"/>
      <c r="AO10" s="105" t="s">
        <v>152</v>
      </c>
      <c r="AP10" s="105"/>
      <c r="AQ10" s="105"/>
      <c r="AR10" s="105"/>
      <c r="AT10" s="105" t="s">
        <v>152</v>
      </c>
      <c r="AU10" s="105"/>
      <c r="AV10" s="105"/>
      <c r="AW10" s="105"/>
      <c r="AY10" s="105" t="s">
        <v>152</v>
      </c>
      <c r="AZ10" s="105"/>
      <c r="BA10" s="105"/>
      <c r="BB10" s="105"/>
      <c r="BD10" s="105" t="s">
        <v>152</v>
      </c>
      <c r="BE10" s="105"/>
      <c r="BF10" s="105"/>
      <c r="BG10" s="105"/>
      <c r="BI10" s="105" t="s">
        <v>152</v>
      </c>
      <c r="BJ10" s="105"/>
      <c r="BK10" s="105"/>
      <c r="BL10" s="105"/>
      <c r="BN10" s="105" t="s">
        <v>152</v>
      </c>
      <c r="BO10" s="105"/>
      <c r="BP10" s="105"/>
      <c r="BQ10" s="105"/>
      <c r="BS10" s="105" t="s">
        <v>152</v>
      </c>
      <c r="BT10" s="105"/>
      <c r="BU10" s="105"/>
      <c r="BV10" s="105"/>
      <c r="BX10" s="105" t="s">
        <v>152</v>
      </c>
      <c r="BY10" s="105"/>
      <c r="BZ10" s="105"/>
      <c r="CA10" s="105"/>
      <c r="CC10" s="105" t="s">
        <v>152</v>
      </c>
      <c r="CD10" s="105"/>
      <c r="CE10" s="105"/>
      <c r="CF10" s="105"/>
      <c r="CH10" s="105" t="s">
        <v>152</v>
      </c>
      <c r="CI10" s="105"/>
      <c r="CJ10" s="105"/>
      <c r="CK10" s="105"/>
      <c r="CM10" s="105" t="s">
        <v>152</v>
      </c>
      <c r="CN10" s="105"/>
      <c r="CO10" s="105"/>
      <c r="CP10" s="105"/>
      <c r="CR10" s="105" t="s">
        <v>152</v>
      </c>
      <c r="CS10" s="105"/>
      <c r="CT10" s="105"/>
      <c r="CU10" s="105"/>
      <c r="CW10" s="105" t="s">
        <v>152</v>
      </c>
      <c r="CX10" s="105"/>
      <c r="CY10" s="105"/>
      <c r="CZ10" s="105"/>
      <c r="DB10" s="105" t="s">
        <v>152</v>
      </c>
      <c r="DC10" s="105"/>
      <c r="DD10" s="105"/>
      <c r="DE10" s="105"/>
      <c r="DG10" s="105" t="s">
        <v>152</v>
      </c>
      <c r="DH10" s="105"/>
      <c r="DI10" s="105"/>
      <c r="DJ10" s="105"/>
      <c r="DL10" s="105" t="s">
        <v>152</v>
      </c>
      <c r="DM10" s="105"/>
      <c r="DN10" s="105"/>
      <c r="DO10" s="105"/>
      <c r="DQ10" s="105" t="s">
        <v>152</v>
      </c>
      <c r="DR10" s="105"/>
      <c r="DS10" s="105"/>
      <c r="DT10" s="105"/>
      <c r="DV10" s="105" t="s">
        <v>152</v>
      </c>
      <c r="DW10" s="105"/>
      <c r="DX10" s="105"/>
      <c r="DY10" s="105"/>
      <c r="EA10" s="105" t="s">
        <v>152</v>
      </c>
      <c r="EB10" s="105"/>
      <c r="EC10" s="105"/>
      <c r="ED10" s="105"/>
      <c r="EF10" s="105" t="s">
        <v>152</v>
      </c>
      <c r="EG10" s="105"/>
      <c r="EH10" s="105"/>
      <c r="EI10" s="105"/>
      <c r="EK10" s="105" t="s">
        <v>152</v>
      </c>
      <c r="EL10" s="105"/>
      <c r="EM10" s="105"/>
      <c r="EN10" s="105"/>
      <c r="EP10" s="105" t="s">
        <v>152</v>
      </c>
      <c r="EQ10" s="105"/>
      <c r="ER10" s="105"/>
      <c r="ES10" s="105"/>
    </row>
    <row r="11" spans="1:149">
      <c r="D11" s="37" t="str">
        <f>C5</f>
        <v>（販売店名：）</v>
      </c>
      <c r="I11" s="37" t="str">
        <f>H5</f>
        <v>（販売店名：）</v>
      </c>
      <c r="N11" s="37" t="str">
        <f>M5</f>
        <v>（販売店名：）</v>
      </c>
      <c r="S11" s="37" t="str">
        <f>R5</f>
        <v>（販売店名：）</v>
      </c>
      <c r="X11" s="37" t="str">
        <f>W5</f>
        <v>（販売店名：）</v>
      </c>
      <c r="AC11" s="37" t="str">
        <f>AB5</f>
        <v>（販売店名：）</v>
      </c>
      <c r="AH11" s="37" t="str">
        <f>AG5</f>
        <v>（販売店名：）</v>
      </c>
      <c r="AM11" s="37" t="str">
        <f>AL5</f>
        <v>（販売店名：）</v>
      </c>
      <c r="AR11" s="37" t="str">
        <f>AQ5</f>
        <v>（販売店名：）</v>
      </c>
      <c r="AW11" s="37" t="str">
        <f>AV5</f>
        <v>（販売店名：）</v>
      </c>
      <c r="BB11" s="37" t="str">
        <f>BA5</f>
        <v>（販売店名：）</v>
      </c>
      <c r="BG11" s="37" t="str">
        <f>BF5</f>
        <v>（販売店名：）</v>
      </c>
      <c r="BL11" s="37" t="str">
        <f>BK5</f>
        <v>（販売店名：）</v>
      </c>
      <c r="BQ11" s="37" t="str">
        <f>BP5</f>
        <v>（販売店名：）</v>
      </c>
      <c r="BV11" s="37" t="str">
        <f>BU5</f>
        <v>（販売店名：）</v>
      </c>
      <c r="CA11" s="37" t="str">
        <f>BZ5</f>
        <v>（販売店名：）</v>
      </c>
      <c r="CF11" s="37" t="str">
        <f>CE5</f>
        <v>（販売店名：）</v>
      </c>
      <c r="CK11" s="37" t="str">
        <f>CJ5</f>
        <v>（販売店名：）</v>
      </c>
      <c r="CP11" s="37" t="str">
        <f>CO5</f>
        <v>（販売店名：）</v>
      </c>
      <c r="CU11" s="37" t="str">
        <f>CT5</f>
        <v>（販売店名：）</v>
      </c>
      <c r="CZ11" s="37" t="str">
        <f>CY5</f>
        <v>（販売店名：）</v>
      </c>
      <c r="DE11" s="37" t="str">
        <f>DD5</f>
        <v>（販売店名：）</v>
      </c>
      <c r="DJ11" s="37" t="str">
        <f>DI5</f>
        <v>（販売店名：）</v>
      </c>
      <c r="DO11" s="37" t="str">
        <f>DN5</f>
        <v>（販売店名：）</v>
      </c>
      <c r="DT11" s="37" t="str">
        <f>DS5</f>
        <v>（販売店名：）</v>
      </c>
      <c r="DY11" s="37" t="str">
        <f>DX5</f>
        <v>（販売店名：）</v>
      </c>
      <c r="ED11" s="37" t="str">
        <f>EC5</f>
        <v>（販売店名：）</v>
      </c>
      <c r="EI11" s="37" t="str">
        <f>EH5</f>
        <v>（販売店名：）</v>
      </c>
      <c r="EN11" s="37" t="str">
        <f>EM5</f>
        <v>（販売店名：）</v>
      </c>
      <c r="ES11" s="37" t="str">
        <f>ER5</f>
        <v>（販売店名：）</v>
      </c>
    </row>
    <row r="12" spans="1:149">
      <c r="D12" s="36"/>
      <c r="I12" s="36"/>
      <c r="N12" s="36"/>
      <c r="S12" s="36"/>
      <c r="X12" s="36"/>
      <c r="AC12" s="36"/>
      <c r="AH12" s="36"/>
      <c r="AM12" s="36"/>
      <c r="AR12" s="36"/>
      <c r="AW12" s="36"/>
      <c r="BB12" s="36"/>
      <c r="BG12" s="36"/>
      <c r="BL12" s="36"/>
      <c r="BQ12" s="36"/>
      <c r="BV12" s="36"/>
      <c r="CA12" s="36"/>
      <c r="CF12" s="36"/>
      <c r="CK12" s="36"/>
      <c r="CP12" s="36"/>
      <c r="CU12" s="36"/>
      <c r="CZ12" s="36"/>
      <c r="DE12" s="36"/>
      <c r="DJ12" s="36"/>
      <c r="DO12" s="36"/>
      <c r="DT12" s="36"/>
      <c r="DY12" s="36"/>
      <c r="ED12" s="36"/>
      <c r="EI12" s="36"/>
      <c r="EN12" s="36"/>
      <c r="ES12" s="36"/>
    </row>
    <row r="13" spans="1:149">
      <c r="A13" s="38" t="s">
        <v>35</v>
      </c>
      <c r="B13" s="38" t="s">
        <v>82</v>
      </c>
      <c r="C13" s="38" t="s">
        <v>77</v>
      </c>
      <c r="D13" s="38" t="s">
        <v>76</v>
      </c>
      <c r="F13" s="38" t="s">
        <v>35</v>
      </c>
      <c r="G13" s="38" t="s">
        <v>82</v>
      </c>
      <c r="H13" s="38" t="s">
        <v>77</v>
      </c>
      <c r="I13" s="38" t="s">
        <v>76</v>
      </c>
      <c r="K13" s="38" t="s">
        <v>35</v>
      </c>
      <c r="L13" s="38" t="s">
        <v>82</v>
      </c>
      <c r="M13" s="38" t="s">
        <v>77</v>
      </c>
      <c r="N13" s="38" t="s">
        <v>76</v>
      </c>
      <c r="P13" s="38" t="s">
        <v>35</v>
      </c>
      <c r="Q13" s="38" t="s">
        <v>82</v>
      </c>
      <c r="R13" s="38" t="s">
        <v>77</v>
      </c>
      <c r="S13" s="38" t="s">
        <v>76</v>
      </c>
      <c r="U13" s="38" t="s">
        <v>35</v>
      </c>
      <c r="V13" s="38" t="s">
        <v>82</v>
      </c>
      <c r="W13" s="38" t="s">
        <v>77</v>
      </c>
      <c r="X13" s="38" t="s">
        <v>76</v>
      </c>
      <c r="Z13" s="38" t="s">
        <v>35</v>
      </c>
      <c r="AA13" s="38" t="s">
        <v>82</v>
      </c>
      <c r="AB13" s="38" t="s">
        <v>77</v>
      </c>
      <c r="AC13" s="38" t="s">
        <v>76</v>
      </c>
      <c r="AE13" s="38" t="s">
        <v>35</v>
      </c>
      <c r="AF13" s="38" t="s">
        <v>82</v>
      </c>
      <c r="AG13" s="38" t="s">
        <v>77</v>
      </c>
      <c r="AH13" s="38" t="s">
        <v>76</v>
      </c>
      <c r="AJ13" s="38" t="s">
        <v>35</v>
      </c>
      <c r="AK13" s="38" t="s">
        <v>82</v>
      </c>
      <c r="AL13" s="38" t="s">
        <v>77</v>
      </c>
      <c r="AM13" s="38" t="s">
        <v>76</v>
      </c>
      <c r="AO13" s="38" t="s">
        <v>35</v>
      </c>
      <c r="AP13" s="38" t="s">
        <v>82</v>
      </c>
      <c r="AQ13" s="38" t="s">
        <v>77</v>
      </c>
      <c r="AR13" s="38" t="s">
        <v>76</v>
      </c>
      <c r="AT13" s="38" t="s">
        <v>35</v>
      </c>
      <c r="AU13" s="38" t="s">
        <v>82</v>
      </c>
      <c r="AV13" s="38" t="s">
        <v>77</v>
      </c>
      <c r="AW13" s="38" t="s">
        <v>76</v>
      </c>
      <c r="AY13" s="38" t="s">
        <v>35</v>
      </c>
      <c r="AZ13" s="38" t="s">
        <v>82</v>
      </c>
      <c r="BA13" s="38" t="s">
        <v>77</v>
      </c>
      <c r="BB13" s="38" t="s">
        <v>76</v>
      </c>
      <c r="BD13" s="38" t="s">
        <v>35</v>
      </c>
      <c r="BE13" s="38" t="s">
        <v>82</v>
      </c>
      <c r="BF13" s="38" t="s">
        <v>77</v>
      </c>
      <c r="BG13" s="38" t="s">
        <v>76</v>
      </c>
      <c r="BI13" s="38" t="s">
        <v>35</v>
      </c>
      <c r="BJ13" s="38" t="s">
        <v>82</v>
      </c>
      <c r="BK13" s="38" t="s">
        <v>77</v>
      </c>
      <c r="BL13" s="38" t="s">
        <v>76</v>
      </c>
      <c r="BN13" s="38" t="s">
        <v>35</v>
      </c>
      <c r="BO13" s="38" t="s">
        <v>82</v>
      </c>
      <c r="BP13" s="38" t="s">
        <v>77</v>
      </c>
      <c r="BQ13" s="38" t="s">
        <v>76</v>
      </c>
      <c r="BS13" s="38" t="s">
        <v>35</v>
      </c>
      <c r="BT13" s="38" t="s">
        <v>82</v>
      </c>
      <c r="BU13" s="38" t="s">
        <v>77</v>
      </c>
      <c r="BV13" s="38" t="s">
        <v>76</v>
      </c>
      <c r="BX13" s="38" t="s">
        <v>35</v>
      </c>
      <c r="BY13" s="38" t="s">
        <v>82</v>
      </c>
      <c r="BZ13" s="38" t="s">
        <v>77</v>
      </c>
      <c r="CA13" s="38" t="s">
        <v>76</v>
      </c>
      <c r="CC13" s="38" t="s">
        <v>35</v>
      </c>
      <c r="CD13" s="38" t="s">
        <v>82</v>
      </c>
      <c r="CE13" s="38" t="s">
        <v>77</v>
      </c>
      <c r="CF13" s="38" t="s">
        <v>76</v>
      </c>
      <c r="CH13" s="38" t="s">
        <v>35</v>
      </c>
      <c r="CI13" s="38" t="s">
        <v>82</v>
      </c>
      <c r="CJ13" s="38" t="s">
        <v>77</v>
      </c>
      <c r="CK13" s="38" t="s">
        <v>76</v>
      </c>
      <c r="CM13" s="38" t="s">
        <v>35</v>
      </c>
      <c r="CN13" s="38" t="s">
        <v>82</v>
      </c>
      <c r="CO13" s="38" t="s">
        <v>77</v>
      </c>
      <c r="CP13" s="38" t="s">
        <v>76</v>
      </c>
      <c r="CR13" s="38" t="s">
        <v>35</v>
      </c>
      <c r="CS13" s="38" t="s">
        <v>82</v>
      </c>
      <c r="CT13" s="38" t="s">
        <v>77</v>
      </c>
      <c r="CU13" s="38" t="s">
        <v>76</v>
      </c>
      <c r="CW13" s="38" t="s">
        <v>35</v>
      </c>
      <c r="CX13" s="38" t="s">
        <v>82</v>
      </c>
      <c r="CY13" s="38" t="s">
        <v>77</v>
      </c>
      <c r="CZ13" s="38" t="s">
        <v>76</v>
      </c>
      <c r="DB13" s="38" t="s">
        <v>35</v>
      </c>
      <c r="DC13" s="38" t="s">
        <v>82</v>
      </c>
      <c r="DD13" s="38" t="s">
        <v>77</v>
      </c>
      <c r="DE13" s="38" t="s">
        <v>76</v>
      </c>
      <c r="DG13" s="38" t="s">
        <v>35</v>
      </c>
      <c r="DH13" s="38" t="s">
        <v>82</v>
      </c>
      <c r="DI13" s="38" t="s">
        <v>77</v>
      </c>
      <c r="DJ13" s="38" t="s">
        <v>76</v>
      </c>
      <c r="DL13" s="38" t="s">
        <v>35</v>
      </c>
      <c r="DM13" s="38" t="s">
        <v>82</v>
      </c>
      <c r="DN13" s="38" t="s">
        <v>77</v>
      </c>
      <c r="DO13" s="38" t="s">
        <v>76</v>
      </c>
      <c r="DQ13" s="38" t="s">
        <v>35</v>
      </c>
      <c r="DR13" s="38" t="s">
        <v>82</v>
      </c>
      <c r="DS13" s="38" t="s">
        <v>77</v>
      </c>
      <c r="DT13" s="38" t="s">
        <v>76</v>
      </c>
      <c r="DV13" s="38" t="s">
        <v>35</v>
      </c>
      <c r="DW13" s="38" t="s">
        <v>82</v>
      </c>
      <c r="DX13" s="38" t="s">
        <v>77</v>
      </c>
      <c r="DY13" s="38" t="s">
        <v>76</v>
      </c>
      <c r="EA13" s="38" t="s">
        <v>35</v>
      </c>
      <c r="EB13" s="38" t="s">
        <v>82</v>
      </c>
      <c r="EC13" s="38" t="s">
        <v>77</v>
      </c>
      <c r="ED13" s="38" t="s">
        <v>76</v>
      </c>
      <c r="EF13" s="38" t="s">
        <v>35</v>
      </c>
      <c r="EG13" s="38" t="s">
        <v>82</v>
      </c>
      <c r="EH13" s="38" t="s">
        <v>77</v>
      </c>
      <c r="EI13" s="38" t="s">
        <v>76</v>
      </c>
      <c r="EK13" s="38" t="s">
        <v>35</v>
      </c>
      <c r="EL13" s="38" t="s">
        <v>82</v>
      </c>
      <c r="EM13" s="38" t="s">
        <v>77</v>
      </c>
      <c r="EN13" s="38" t="s">
        <v>76</v>
      </c>
      <c r="EP13" s="38" t="s">
        <v>35</v>
      </c>
      <c r="EQ13" s="38" t="s">
        <v>82</v>
      </c>
      <c r="ER13" s="38" t="s">
        <v>77</v>
      </c>
      <c r="ES13" s="38" t="s">
        <v>76</v>
      </c>
    </row>
    <row r="14" spans="1:149">
      <c r="A14" s="38">
        <v>1</v>
      </c>
      <c r="B14" s="39" t="str">
        <f>IF(B3&gt;0,B2,"")</f>
        <v/>
      </c>
      <c r="C14" s="54" t="str">
        <f>IF(B3&gt;0,C2,"")</f>
        <v/>
      </c>
      <c r="D14" s="48" t="str">
        <f>IF($B$3&gt;0,"",IF(OR(B14="",C14=""),"",1050))</f>
        <v/>
      </c>
      <c r="F14" s="38">
        <v>1</v>
      </c>
      <c r="G14" s="39"/>
      <c r="H14" s="39"/>
      <c r="I14" s="48" t="str">
        <f>IF(OR(G14="",H14=""),"",1050)</f>
        <v/>
      </c>
      <c r="K14" s="38">
        <v>1</v>
      </c>
      <c r="L14" s="39"/>
      <c r="M14" s="39"/>
      <c r="N14" s="48" t="str">
        <f>IF(OR(L14="",M14=""),"",1050)</f>
        <v/>
      </c>
      <c r="P14" s="38">
        <v>1</v>
      </c>
      <c r="Q14" s="39"/>
      <c r="R14" s="39"/>
      <c r="S14" s="48" t="str">
        <f>IF(OR(Q14="",R14=""),"",1050)</f>
        <v/>
      </c>
      <c r="U14" s="38">
        <v>1</v>
      </c>
      <c r="V14" s="39"/>
      <c r="W14" s="39"/>
      <c r="X14" s="48" t="str">
        <f>IF(OR(V14="",W14=""),"",1050)</f>
        <v/>
      </c>
      <c r="Z14" s="38">
        <v>1</v>
      </c>
      <c r="AA14" s="39"/>
      <c r="AB14" s="39"/>
      <c r="AC14" s="48" t="str">
        <f>IF(OR(AA14="",AB14=""),"",1050)</f>
        <v/>
      </c>
      <c r="AE14" s="38">
        <v>1</v>
      </c>
      <c r="AF14" s="39"/>
      <c r="AG14" s="39"/>
      <c r="AH14" s="48" t="str">
        <f>IF(OR(AF14="",AG14=""),"",1050)</f>
        <v/>
      </c>
      <c r="AJ14" s="38">
        <v>1</v>
      </c>
      <c r="AK14" s="39"/>
      <c r="AL14" s="39"/>
      <c r="AM14" s="48" t="str">
        <f>IF(OR(AK14="",AL14=""),"",1050)</f>
        <v/>
      </c>
      <c r="AO14" s="38">
        <v>1</v>
      </c>
      <c r="AP14" s="39"/>
      <c r="AQ14" s="39"/>
      <c r="AR14" s="48" t="str">
        <f>IF(OR(AP14="",AQ14=""),"",1050)</f>
        <v/>
      </c>
      <c r="AT14" s="38">
        <v>1</v>
      </c>
      <c r="AU14" s="39"/>
      <c r="AV14" s="39"/>
      <c r="AW14" s="48" t="str">
        <f>IF(OR(AU14="",AV14=""),"",1050)</f>
        <v/>
      </c>
      <c r="AY14" s="38">
        <v>1</v>
      </c>
      <c r="AZ14" s="39"/>
      <c r="BA14" s="39"/>
      <c r="BB14" s="48" t="str">
        <f>IF(OR(AZ14="",BA14=""),"",1050)</f>
        <v/>
      </c>
      <c r="BD14" s="38">
        <v>1</v>
      </c>
      <c r="BE14" s="39"/>
      <c r="BF14" s="39"/>
      <c r="BG14" s="48" t="str">
        <f>IF(OR(BE14="",BF14=""),"",1050)</f>
        <v/>
      </c>
      <c r="BI14" s="38">
        <v>1</v>
      </c>
      <c r="BJ14" s="39"/>
      <c r="BK14" s="39"/>
      <c r="BL14" s="48" t="str">
        <f>IF(OR(BJ14="",BK14=""),"",1050)</f>
        <v/>
      </c>
      <c r="BN14" s="38">
        <v>1</v>
      </c>
      <c r="BO14" s="39"/>
      <c r="BP14" s="39"/>
      <c r="BQ14" s="48" t="str">
        <f>IF(OR(BO14="",BP14=""),"",1050)</f>
        <v/>
      </c>
      <c r="BS14" s="38">
        <v>1</v>
      </c>
      <c r="BT14" s="39"/>
      <c r="BU14" s="39"/>
      <c r="BV14" s="48" t="str">
        <f>IF(OR(BT14="",BU14=""),"",1050)</f>
        <v/>
      </c>
      <c r="BX14" s="38">
        <v>1</v>
      </c>
      <c r="BY14" s="39"/>
      <c r="BZ14" s="39"/>
      <c r="CA14" s="48" t="str">
        <f>IF(OR(BY14="",BZ14=""),"",1050)</f>
        <v/>
      </c>
      <c r="CC14" s="38">
        <v>1</v>
      </c>
      <c r="CD14" s="39"/>
      <c r="CE14" s="39"/>
      <c r="CF14" s="48" t="str">
        <f>IF(OR(CD14="",CE14=""),"",1050)</f>
        <v/>
      </c>
      <c r="CH14" s="38">
        <v>1</v>
      </c>
      <c r="CI14" s="39"/>
      <c r="CJ14" s="39"/>
      <c r="CK14" s="48" t="str">
        <f>IF(OR(CI14="",CJ14=""),"",1050)</f>
        <v/>
      </c>
      <c r="CM14" s="38">
        <v>1</v>
      </c>
      <c r="CN14" s="39"/>
      <c r="CO14" s="39"/>
      <c r="CP14" s="48" t="str">
        <f>IF(OR(CN14="",CO14=""),"",1050)</f>
        <v/>
      </c>
      <c r="CR14" s="38">
        <v>1</v>
      </c>
      <c r="CS14" s="39"/>
      <c r="CT14" s="39"/>
      <c r="CU14" s="48" t="str">
        <f>IF(OR(CS14="",CT14=""),"",1050)</f>
        <v/>
      </c>
      <c r="CW14" s="38">
        <v>1</v>
      </c>
      <c r="CX14" s="39"/>
      <c r="CY14" s="39"/>
      <c r="CZ14" s="48" t="str">
        <f>IF(OR(CX14="",CY14=""),"",1050)</f>
        <v/>
      </c>
      <c r="DB14" s="38">
        <v>1</v>
      </c>
      <c r="DC14" s="39"/>
      <c r="DD14" s="39"/>
      <c r="DE14" s="48" t="str">
        <f>IF(OR(DC14="",DD14=""),"",1050)</f>
        <v/>
      </c>
      <c r="DG14" s="38">
        <v>1</v>
      </c>
      <c r="DH14" s="39"/>
      <c r="DI14" s="39"/>
      <c r="DJ14" s="48" t="str">
        <f>IF(OR(DH14="",DI14=""),"",1050)</f>
        <v/>
      </c>
      <c r="DL14" s="38">
        <v>1</v>
      </c>
      <c r="DM14" s="39"/>
      <c r="DN14" s="39"/>
      <c r="DO14" s="48" t="str">
        <f>IF(OR(DM14="",DN14=""),"",1050)</f>
        <v/>
      </c>
      <c r="DQ14" s="38">
        <v>1</v>
      </c>
      <c r="DR14" s="39"/>
      <c r="DS14" s="39"/>
      <c r="DT14" s="48" t="str">
        <f>IF(OR(DR14="",DS14=""),"",1050)</f>
        <v/>
      </c>
      <c r="DV14" s="38">
        <v>1</v>
      </c>
      <c r="DW14" s="39"/>
      <c r="DX14" s="39"/>
      <c r="DY14" s="48" t="str">
        <f>IF(OR(DW14="",DX14=""),"",1050)</f>
        <v/>
      </c>
      <c r="EA14" s="38">
        <v>1</v>
      </c>
      <c r="EB14" s="39"/>
      <c r="EC14" s="39"/>
      <c r="ED14" s="48" t="str">
        <f>IF(OR(EB14="",EC14=""),"",1050)</f>
        <v/>
      </c>
      <c r="EF14" s="38">
        <v>1</v>
      </c>
      <c r="EG14" s="39"/>
      <c r="EH14" s="39"/>
      <c r="EI14" s="48" t="str">
        <f>IF(OR(EG14="",EH14=""),"",1050)</f>
        <v/>
      </c>
      <c r="EK14" s="38">
        <v>1</v>
      </c>
      <c r="EL14" s="39"/>
      <c r="EM14" s="39"/>
      <c r="EN14" s="48" t="str">
        <f>IF(OR(EL14="",EM14=""),"",1050)</f>
        <v/>
      </c>
      <c r="EP14" s="38">
        <v>1</v>
      </c>
      <c r="EQ14" s="39"/>
      <c r="ER14" s="39"/>
      <c r="ES14" s="48" t="str">
        <f>IF(OR(EQ14="",ER14=""),"",1050)</f>
        <v/>
      </c>
    </row>
    <row r="15" spans="1:149">
      <c r="A15" s="38">
        <f>A14+1</f>
        <v>2</v>
      </c>
      <c r="B15" s="54" t="str">
        <f>IF(B3&gt;0,"消費者件数　"&amp;B3&amp;"×1,050円＝","")</f>
        <v/>
      </c>
      <c r="C15" s="54" t="str">
        <f>IF(B3&gt;0,TEXT(C3,"#,##0"),"")</f>
        <v/>
      </c>
      <c r="D15" s="48" t="str">
        <f>IF($B$3&gt;0,"",IF(OR(B15="",C15=""),"",1050))</f>
        <v/>
      </c>
      <c r="F15" s="38">
        <f>F14+1</f>
        <v>2</v>
      </c>
      <c r="G15" s="39"/>
      <c r="H15" s="39"/>
      <c r="I15" s="48" t="str">
        <f t="shared" ref="I15:I78" si="0">IF(OR(G15="",H15=""),"",1050)</f>
        <v/>
      </c>
      <c r="K15" s="38">
        <f>K14+1</f>
        <v>2</v>
      </c>
      <c r="L15" s="39"/>
      <c r="M15" s="39"/>
      <c r="N15" s="48" t="str">
        <f t="shared" ref="N15:N78" si="1">IF(OR(L15="",M15=""),"",1050)</f>
        <v/>
      </c>
      <c r="P15" s="38">
        <f>P14+1</f>
        <v>2</v>
      </c>
      <c r="Q15" s="39"/>
      <c r="R15" s="39"/>
      <c r="S15" s="48" t="str">
        <f t="shared" ref="S15:S78" si="2">IF(OR(Q15="",R15=""),"",1050)</f>
        <v/>
      </c>
      <c r="U15" s="38">
        <f>U14+1</f>
        <v>2</v>
      </c>
      <c r="V15" s="39"/>
      <c r="W15" s="39"/>
      <c r="X15" s="48" t="str">
        <f t="shared" ref="X15:X78" si="3">IF(OR(V15="",W15=""),"",1050)</f>
        <v/>
      </c>
      <c r="Z15" s="38">
        <f>Z14+1</f>
        <v>2</v>
      </c>
      <c r="AA15" s="39"/>
      <c r="AB15" s="39"/>
      <c r="AC15" s="48" t="str">
        <f t="shared" ref="AC15:AC78" si="4">IF(OR(AA15="",AB15=""),"",1050)</f>
        <v/>
      </c>
      <c r="AE15" s="38">
        <f>AE14+1</f>
        <v>2</v>
      </c>
      <c r="AF15" s="39"/>
      <c r="AG15" s="39"/>
      <c r="AH15" s="48" t="str">
        <f t="shared" ref="AH15:AH78" si="5">IF(OR(AF15="",AG15=""),"",1050)</f>
        <v/>
      </c>
      <c r="AJ15" s="38">
        <f>AJ14+1</f>
        <v>2</v>
      </c>
      <c r="AK15" s="39"/>
      <c r="AL15" s="39"/>
      <c r="AM15" s="48" t="str">
        <f t="shared" ref="AM15:AM78" si="6">IF(OR(AK15="",AL15=""),"",1050)</f>
        <v/>
      </c>
      <c r="AO15" s="38">
        <f>AO14+1</f>
        <v>2</v>
      </c>
      <c r="AP15" s="39"/>
      <c r="AQ15" s="39"/>
      <c r="AR15" s="48" t="str">
        <f t="shared" ref="AR15:AR78" si="7">IF(OR(AP15="",AQ15=""),"",1050)</f>
        <v/>
      </c>
      <c r="AT15" s="38">
        <f>AT14+1</f>
        <v>2</v>
      </c>
      <c r="AU15" s="39"/>
      <c r="AV15" s="39"/>
      <c r="AW15" s="48" t="str">
        <f t="shared" ref="AW15:AW78" si="8">IF(OR(AU15="",AV15=""),"",1050)</f>
        <v/>
      </c>
      <c r="AY15" s="38">
        <f>AY14+1</f>
        <v>2</v>
      </c>
      <c r="AZ15" s="39"/>
      <c r="BA15" s="39"/>
      <c r="BB15" s="48" t="str">
        <f t="shared" ref="BB15:BB78" si="9">IF(OR(AZ15="",BA15=""),"",1050)</f>
        <v/>
      </c>
      <c r="BD15" s="38">
        <f>BD14+1</f>
        <v>2</v>
      </c>
      <c r="BE15" s="39"/>
      <c r="BF15" s="39"/>
      <c r="BG15" s="48" t="str">
        <f t="shared" ref="BG15:BG78" si="10">IF(OR(BE15="",BF15=""),"",1050)</f>
        <v/>
      </c>
      <c r="BI15" s="38">
        <f>BI14+1</f>
        <v>2</v>
      </c>
      <c r="BJ15" s="39"/>
      <c r="BK15" s="39"/>
      <c r="BL15" s="48" t="str">
        <f t="shared" ref="BL15:BL78" si="11">IF(OR(BJ15="",BK15=""),"",1050)</f>
        <v/>
      </c>
      <c r="BN15" s="38">
        <f>BN14+1</f>
        <v>2</v>
      </c>
      <c r="BO15" s="39"/>
      <c r="BP15" s="39"/>
      <c r="BQ15" s="48" t="str">
        <f t="shared" ref="BQ15:BQ78" si="12">IF(OR(BO15="",BP15=""),"",1050)</f>
        <v/>
      </c>
      <c r="BS15" s="38">
        <f>BS14+1</f>
        <v>2</v>
      </c>
      <c r="BT15" s="39"/>
      <c r="BU15" s="39"/>
      <c r="BV15" s="48" t="str">
        <f t="shared" ref="BV15:BV78" si="13">IF(OR(BT15="",BU15=""),"",1050)</f>
        <v/>
      </c>
      <c r="BX15" s="38">
        <f>BX14+1</f>
        <v>2</v>
      </c>
      <c r="BY15" s="39"/>
      <c r="BZ15" s="39"/>
      <c r="CA15" s="48" t="str">
        <f t="shared" ref="CA15:CA78" si="14">IF(OR(BY15="",BZ15=""),"",1050)</f>
        <v/>
      </c>
      <c r="CC15" s="38">
        <f>CC14+1</f>
        <v>2</v>
      </c>
      <c r="CD15" s="39"/>
      <c r="CE15" s="39"/>
      <c r="CF15" s="48" t="str">
        <f t="shared" ref="CF15:CF78" si="15">IF(OR(CD15="",CE15=""),"",1050)</f>
        <v/>
      </c>
      <c r="CH15" s="38">
        <f>CH14+1</f>
        <v>2</v>
      </c>
      <c r="CI15" s="39"/>
      <c r="CJ15" s="39"/>
      <c r="CK15" s="48" t="str">
        <f t="shared" ref="CK15:CK78" si="16">IF(OR(CI15="",CJ15=""),"",1050)</f>
        <v/>
      </c>
      <c r="CM15" s="38">
        <f>CM14+1</f>
        <v>2</v>
      </c>
      <c r="CN15" s="39"/>
      <c r="CO15" s="39"/>
      <c r="CP15" s="48" t="str">
        <f t="shared" ref="CP15:CP78" si="17">IF(OR(CN15="",CO15=""),"",1050)</f>
        <v/>
      </c>
      <c r="CR15" s="38">
        <f>CR14+1</f>
        <v>2</v>
      </c>
      <c r="CS15" s="39"/>
      <c r="CT15" s="39"/>
      <c r="CU15" s="48" t="str">
        <f t="shared" ref="CU15:CU78" si="18">IF(OR(CS15="",CT15=""),"",1050)</f>
        <v/>
      </c>
      <c r="CW15" s="38">
        <f>CW14+1</f>
        <v>2</v>
      </c>
      <c r="CX15" s="39"/>
      <c r="CY15" s="39"/>
      <c r="CZ15" s="48" t="str">
        <f t="shared" ref="CZ15:CZ78" si="19">IF(OR(CX15="",CY15=""),"",1050)</f>
        <v/>
      </c>
      <c r="DB15" s="38">
        <f>DB14+1</f>
        <v>2</v>
      </c>
      <c r="DC15" s="39"/>
      <c r="DD15" s="39"/>
      <c r="DE15" s="48" t="str">
        <f t="shared" ref="DE15:DE78" si="20">IF(OR(DC15="",DD15=""),"",1050)</f>
        <v/>
      </c>
      <c r="DG15" s="38">
        <f>DG14+1</f>
        <v>2</v>
      </c>
      <c r="DH15" s="39"/>
      <c r="DI15" s="39"/>
      <c r="DJ15" s="48" t="str">
        <f t="shared" ref="DJ15:DJ78" si="21">IF(OR(DH15="",DI15=""),"",1050)</f>
        <v/>
      </c>
      <c r="DL15" s="38">
        <f>DL14+1</f>
        <v>2</v>
      </c>
      <c r="DM15" s="39"/>
      <c r="DN15" s="39"/>
      <c r="DO15" s="48" t="str">
        <f t="shared" ref="DO15:DO78" si="22">IF(OR(DM15="",DN15=""),"",1050)</f>
        <v/>
      </c>
      <c r="DQ15" s="38">
        <f>DQ14+1</f>
        <v>2</v>
      </c>
      <c r="DR15" s="39"/>
      <c r="DS15" s="39"/>
      <c r="DT15" s="48" t="str">
        <f t="shared" ref="DT15:DT78" si="23">IF(OR(DR15="",DS15=""),"",1050)</f>
        <v/>
      </c>
      <c r="DV15" s="38">
        <f>DV14+1</f>
        <v>2</v>
      </c>
      <c r="DW15" s="39"/>
      <c r="DX15" s="39"/>
      <c r="DY15" s="48" t="str">
        <f t="shared" ref="DY15:DY78" si="24">IF(OR(DW15="",DX15=""),"",1050)</f>
        <v/>
      </c>
      <c r="EA15" s="38">
        <f>EA14+1</f>
        <v>2</v>
      </c>
      <c r="EB15" s="39"/>
      <c r="EC15" s="39"/>
      <c r="ED15" s="48" t="str">
        <f t="shared" ref="ED15:ED78" si="25">IF(OR(EB15="",EC15=""),"",1050)</f>
        <v/>
      </c>
      <c r="EF15" s="38">
        <f>EF14+1</f>
        <v>2</v>
      </c>
      <c r="EG15" s="39"/>
      <c r="EH15" s="39"/>
      <c r="EI15" s="48" t="str">
        <f t="shared" ref="EI15:EI78" si="26">IF(OR(EG15="",EH15=""),"",1050)</f>
        <v/>
      </c>
      <c r="EK15" s="38">
        <f>EK14+1</f>
        <v>2</v>
      </c>
      <c r="EL15" s="39"/>
      <c r="EM15" s="39"/>
      <c r="EN15" s="48" t="str">
        <f t="shared" ref="EN15:EN78" si="27">IF(OR(EL15="",EM15=""),"",1050)</f>
        <v/>
      </c>
      <c r="EP15" s="38">
        <f>EP14+1</f>
        <v>2</v>
      </c>
      <c r="EQ15" s="39"/>
      <c r="ER15" s="39"/>
      <c r="ES15" s="48" t="str">
        <f t="shared" ref="ES15:ES78" si="28">IF(OR(EQ15="",ER15=""),"",1050)</f>
        <v/>
      </c>
    </row>
    <row r="16" spans="1:149">
      <c r="A16" s="38">
        <f t="shared" ref="A16:A79" si="29">A15+1</f>
        <v>3</v>
      </c>
      <c r="B16" s="39"/>
      <c r="C16" s="39"/>
      <c r="D16" s="48" t="str">
        <f>IF(OR(B16="",C16=""),"",1050)</f>
        <v/>
      </c>
      <c r="F16" s="38">
        <f t="shared" ref="F16:F41" si="30">F15+1</f>
        <v>3</v>
      </c>
      <c r="G16" s="39"/>
      <c r="H16" s="39"/>
      <c r="I16" s="48" t="str">
        <f t="shared" si="0"/>
        <v/>
      </c>
      <c r="K16" s="38">
        <f t="shared" ref="K16:K41" si="31">K15+1</f>
        <v>3</v>
      </c>
      <c r="L16" s="39"/>
      <c r="M16" s="39"/>
      <c r="N16" s="48" t="str">
        <f t="shared" si="1"/>
        <v/>
      </c>
      <c r="P16" s="38">
        <f t="shared" ref="P16:P41" si="32">P15+1</f>
        <v>3</v>
      </c>
      <c r="Q16" s="39"/>
      <c r="R16" s="39"/>
      <c r="S16" s="48" t="str">
        <f t="shared" si="2"/>
        <v/>
      </c>
      <c r="U16" s="38">
        <f t="shared" ref="U16:U41" si="33">U15+1</f>
        <v>3</v>
      </c>
      <c r="V16" s="39"/>
      <c r="W16" s="39"/>
      <c r="X16" s="48" t="str">
        <f t="shared" si="3"/>
        <v/>
      </c>
      <c r="Z16" s="38">
        <f t="shared" ref="Z16:Z41" si="34">Z15+1</f>
        <v>3</v>
      </c>
      <c r="AA16" s="39"/>
      <c r="AB16" s="39"/>
      <c r="AC16" s="48" t="str">
        <f t="shared" si="4"/>
        <v/>
      </c>
      <c r="AE16" s="38">
        <f t="shared" ref="AE16:AE41" si="35">AE15+1</f>
        <v>3</v>
      </c>
      <c r="AF16" s="39"/>
      <c r="AG16" s="39"/>
      <c r="AH16" s="48" t="str">
        <f t="shared" si="5"/>
        <v/>
      </c>
      <c r="AJ16" s="38">
        <f t="shared" ref="AJ16:AJ41" si="36">AJ15+1</f>
        <v>3</v>
      </c>
      <c r="AK16" s="39"/>
      <c r="AL16" s="39"/>
      <c r="AM16" s="48" t="str">
        <f t="shared" si="6"/>
        <v/>
      </c>
      <c r="AO16" s="38">
        <f t="shared" ref="AO16:AO41" si="37">AO15+1</f>
        <v>3</v>
      </c>
      <c r="AP16" s="39"/>
      <c r="AQ16" s="39"/>
      <c r="AR16" s="48" t="str">
        <f t="shared" si="7"/>
        <v/>
      </c>
      <c r="AT16" s="38">
        <f t="shared" ref="AT16:AT41" si="38">AT15+1</f>
        <v>3</v>
      </c>
      <c r="AU16" s="39"/>
      <c r="AV16" s="39"/>
      <c r="AW16" s="48" t="str">
        <f t="shared" si="8"/>
        <v/>
      </c>
      <c r="AY16" s="38">
        <f t="shared" ref="AY16:AY41" si="39">AY15+1</f>
        <v>3</v>
      </c>
      <c r="AZ16" s="39"/>
      <c r="BA16" s="39"/>
      <c r="BB16" s="48" t="str">
        <f t="shared" si="9"/>
        <v/>
      </c>
      <c r="BD16" s="38">
        <f t="shared" ref="BD16:BD41" si="40">BD15+1</f>
        <v>3</v>
      </c>
      <c r="BE16" s="39"/>
      <c r="BF16" s="39"/>
      <c r="BG16" s="48" t="str">
        <f t="shared" si="10"/>
        <v/>
      </c>
      <c r="BI16" s="38">
        <f t="shared" ref="BI16:BI41" si="41">BI15+1</f>
        <v>3</v>
      </c>
      <c r="BJ16" s="39"/>
      <c r="BK16" s="39"/>
      <c r="BL16" s="48" t="str">
        <f t="shared" si="11"/>
        <v/>
      </c>
      <c r="BN16" s="38">
        <f t="shared" ref="BN16:BN41" si="42">BN15+1</f>
        <v>3</v>
      </c>
      <c r="BO16" s="39"/>
      <c r="BP16" s="39"/>
      <c r="BQ16" s="48" t="str">
        <f t="shared" si="12"/>
        <v/>
      </c>
      <c r="BS16" s="38">
        <f t="shared" ref="BS16:BS41" si="43">BS15+1</f>
        <v>3</v>
      </c>
      <c r="BT16" s="39"/>
      <c r="BU16" s="39"/>
      <c r="BV16" s="48" t="str">
        <f t="shared" si="13"/>
        <v/>
      </c>
      <c r="BX16" s="38">
        <f t="shared" ref="BX16:BX41" si="44">BX15+1</f>
        <v>3</v>
      </c>
      <c r="BY16" s="39"/>
      <c r="BZ16" s="39"/>
      <c r="CA16" s="48" t="str">
        <f t="shared" si="14"/>
        <v/>
      </c>
      <c r="CC16" s="38">
        <f t="shared" ref="CC16:CC41" si="45">CC15+1</f>
        <v>3</v>
      </c>
      <c r="CD16" s="39"/>
      <c r="CE16" s="39"/>
      <c r="CF16" s="48" t="str">
        <f t="shared" si="15"/>
        <v/>
      </c>
      <c r="CH16" s="38">
        <f t="shared" ref="CH16:CH41" si="46">CH15+1</f>
        <v>3</v>
      </c>
      <c r="CI16" s="39"/>
      <c r="CJ16" s="39"/>
      <c r="CK16" s="48" t="str">
        <f t="shared" si="16"/>
        <v/>
      </c>
      <c r="CM16" s="38">
        <f t="shared" ref="CM16:CM41" si="47">CM15+1</f>
        <v>3</v>
      </c>
      <c r="CN16" s="39"/>
      <c r="CO16" s="39"/>
      <c r="CP16" s="48" t="str">
        <f t="shared" si="17"/>
        <v/>
      </c>
      <c r="CR16" s="38">
        <f t="shared" ref="CR16:CR41" si="48">CR15+1</f>
        <v>3</v>
      </c>
      <c r="CS16" s="39"/>
      <c r="CT16" s="39"/>
      <c r="CU16" s="48" t="str">
        <f t="shared" si="18"/>
        <v/>
      </c>
      <c r="CW16" s="38">
        <f t="shared" ref="CW16:CW41" si="49">CW15+1</f>
        <v>3</v>
      </c>
      <c r="CX16" s="39"/>
      <c r="CY16" s="39"/>
      <c r="CZ16" s="48" t="str">
        <f t="shared" si="19"/>
        <v/>
      </c>
      <c r="DB16" s="38">
        <f t="shared" ref="DB16:DB41" si="50">DB15+1</f>
        <v>3</v>
      </c>
      <c r="DC16" s="39"/>
      <c r="DD16" s="39"/>
      <c r="DE16" s="48" t="str">
        <f t="shared" si="20"/>
        <v/>
      </c>
      <c r="DG16" s="38">
        <f t="shared" ref="DG16:DG41" si="51">DG15+1</f>
        <v>3</v>
      </c>
      <c r="DH16" s="39"/>
      <c r="DI16" s="39"/>
      <c r="DJ16" s="48" t="str">
        <f t="shared" si="21"/>
        <v/>
      </c>
      <c r="DL16" s="38">
        <f t="shared" ref="DL16:DL41" si="52">DL15+1</f>
        <v>3</v>
      </c>
      <c r="DM16" s="39"/>
      <c r="DN16" s="39"/>
      <c r="DO16" s="48" t="str">
        <f t="shared" si="22"/>
        <v/>
      </c>
      <c r="DQ16" s="38">
        <f t="shared" ref="DQ16:DQ41" si="53">DQ15+1</f>
        <v>3</v>
      </c>
      <c r="DR16" s="39"/>
      <c r="DS16" s="39"/>
      <c r="DT16" s="48" t="str">
        <f t="shared" si="23"/>
        <v/>
      </c>
      <c r="DV16" s="38">
        <f t="shared" ref="DV16:DV41" si="54">DV15+1</f>
        <v>3</v>
      </c>
      <c r="DW16" s="39"/>
      <c r="DX16" s="39"/>
      <c r="DY16" s="48" t="str">
        <f t="shared" si="24"/>
        <v/>
      </c>
      <c r="EA16" s="38">
        <f t="shared" ref="EA16:EA41" si="55">EA15+1</f>
        <v>3</v>
      </c>
      <c r="EB16" s="39"/>
      <c r="EC16" s="39"/>
      <c r="ED16" s="48" t="str">
        <f t="shared" si="25"/>
        <v/>
      </c>
      <c r="EF16" s="38">
        <f t="shared" ref="EF16:EF41" si="56">EF15+1</f>
        <v>3</v>
      </c>
      <c r="EG16" s="39"/>
      <c r="EH16" s="39"/>
      <c r="EI16" s="48" t="str">
        <f t="shared" si="26"/>
        <v/>
      </c>
      <c r="EK16" s="38">
        <f t="shared" ref="EK16:EK41" si="57">EK15+1</f>
        <v>3</v>
      </c>
      <c r="EL16" s="39"/>
      <c r="EM16" s="39"/>
      <c r="EN16" s="48" t="str">
        <f t="shared" si="27"/>
        <v/>
      </c>
      <c r="EP16" s="38">
        <f t="shared" ref="EP16:EP41" si="58">EP15+1</f>
        <v>3</v>
      </c>
      <c r="EQ16" s="39"/>
      <c r="ER16" s="39"/>
      <c r="ES16" s="48" t="str">
        <f t="shared" si="28"/>
        <v/>
      </c>
    </row>
    <row r="17" spans="1:149">
      <c r="A17" s="38">
        <f t="shared" si="29"/>
        <v>4</v>
      </c>
      <c r="B17" s="39"/>
      <c r="C17" s="39"/>
      <c r="D17" s="48" t="str">
        <f t="shared" ref="D17:D80" si="59">IF(OR(B17="",C17=""),"",1050)</f>
        <v/>
      </c>
      <c r="F17" s="38">
        <f t="shared" si="30"/>
        <v>4</v>
      </c>
      <c r="G17" s="39"/>
      <c r="H17" s="39"/>
      <c r="I17" s="48" t="str">
        <f t="shared" si="0"/>
        <v/>
      </c>
      <c r="K17" s="38">
        <f t="shared" si="31"/>
        <v>4</v>
      </c>
      <c r="L17" s="39"/>
      <c r="M17" s="39"/>
      <c r="N17" s="48" t="str">
        <f t="shared" si="1"/>
        <v/>
      </c>
      <c r="P17" s="38">
        <f t="shared" si="32"/>
        <v>4</v>
      </c>
      <c r="Q17" s="39"/>
      <c r="R17" s="39"/>
      <c r="S17" s="48" t="str">
        <f t="shared" si="2"/>
        <v/>
      </c>
      <c r="U17" s="38">
        <f t="shared" si="33"/>
        <v>4</v>
      </c>
      <c r="V17" s="39"/>
      <c r="W17" s="39"/>
      <c r="X17" s="48" t="str">
        <f t="shared" si="3"/>
        <v/>
      </c>
      <c r="Z17" s="38">
        <f t="shared" si="34"/>
        <v>4</v>
      </c>
      <c r="AA17" s="39"/>
      <c r="AB17" s="39"/>
      <c r="AC17" s="48" t="str">
        <f t="shared" si="4"/>
        <v/>
      </c>
      <c r="AE17" s="38">
        <f t="shared" si="35"/>
        <v>4</v>
      </c>
      <c r="AF17" s="39"/>
      <c r="AG17" s="39"/>
      <c r="AH17" s="48" t="str">
        <f t="shared" si="5"/>
        <v/>
      </c>
      <c r="AJ17" s="38">
        <f t="shared" si="36"/>
        <v>4</v>
      </c>
      <c r="AK17" s="39"/>
      <c r="AL17" s="39"/>
      <c r="AM17" s="48" t="str">
        <f t="shared" si="6"/>
        <v/>
      </c>
      <c r="AO17" s="38">
        <f t="shared" si="37"/>
        <v>4</v>
      </c>
      <c r="AP17" s="39"/>
      <c r="AQ17" s="39"/>
      <c r="AR17" s="48" t="str">
        <f t="shared" si="7"/>
        <v/>
      </c>
      <c r="AT17" s="38">
        <f t="shared" si="38"/>
        <v>4</v>
      </c>
      <c r="AU17" s="39"/>
      <c r="AV17" s="39"/>
      <c r="AW17" s="48" t="str">
        <f t="shared" si="8"/>
        <v/>
      </c>
      <c r="AY17" s="38">
        <f t="shared" si="39"/>
        <v>4</v>
      </c>
      <c r="AZ17" s="39"/>
      <c r="BA17" s="39"/>
      <c r="BB17" s="48" t="str">
        <f t="shared" si="9"/>
        <v/>
      </c>
      <c r="BD17" s="38">
        <f t="shared" si="40"/>
        <v>4</v>
      </c>
      <c r="BE17" s="39"/>
      <c r="BF17" s="39"/>
      <c r="BG17" s="48" t="str">
        <f t="shared" si="10"/>
        <v/>
      </c>
      <c r="BI17" s="38">
        <f t="shared" si="41"/>
        <v>4</v>
      </c>
      <c r="BJ17" s="39"/>
      <c r="BK17" s="39"/>
      <c r="BL17" s="48" t="str">
        <f t="shared" si="11"/>
        <v/>
      </c>
      <c r="BN17" s="38">
        <f t="shared" si="42"/>
        <v>4</v>
      </c>
      <c r="BO17" s="39"/>
      <c r="BP17" s="39"/>
      <c r="BQ17" s="48" t="str">
        <f t="shared" si="12"/>
        <v/>
      </c>
      <c r="BS17" s="38">
        <f t="shared" si="43"/>
        <v>4</v>
      </c>
      <c r="BT17" s="39"/>
      <c r="BU17" s="39"/>
      <c r="BV17" s="48" t="str">
        <f t="shared" si="13"/>
        <v/>
      </c>
      <c r="BX17" s="38">
        <f t="shared" si="44"/>
        <v>4</v>
      </c>
      <c r="BY17" s="39"/>
      <c r="BZ17" s="39"/>
      <c r="CA17" s="48" t="str">
        <f t="shared" si="14"/>
        <v/>
      </c>
      <c r="CC17" s="38">
        <f t="shared" si="45"/>
        <v>4</v>
      </c>
      <c r="CD17" s="39"/>
      <c r="CE17" s="39"/>
      <c r="CF17" s="48" t="str">
        <f t="shared" si="15"/>
        <v/>
      </c>
      <c r="CH17" s="38">
        <f t="shared" si="46"/>
        <v>4</v>
      </c>
      <c r="CI17" s="39"/>
      <c r="CJ17" s="39"/>
      <c r="CK17" s="48" t="str">
        <f t="shared" si="16"/>
        <v/>
      </c>
      <c r="CM17" s="38">
        <f t="shared" si="47"/>
        <v>4</v>
      </c>
      <c r="CN17" s="39"/>
      <c r="CO17" s="39"/>
      <c r="CP17" s="48" t="str">
        <f t="shared" si="17"/>
        <v/>
      </c>
      <c r="CR17" s="38">
        <f t="shared" si="48"/>
        <v>4</v>
      </c>
      <c r="CS17" s="39"/>
      <c r="CT17" s="39"/>
      <c r="CU17" s="48" t="str">
        <f t="shared" si="18"/>
        <v/>
      </c>
      <c r="CW17" s="38">
        <f t="shared" si="49"/>
        <v>4</v>
      </c>
      <c r="CX17" s="39"/>
      <c r="CY17" s="39"/>
      <c r="CZ17" s="48" t="str">
        <f t="shared" si="19"/>
        <v/>
      </c>
      <c r="DB17" s="38">
        <f t="shared" si="50"/>
        <v>4</v>
      </c>
      <c r="DC17" s="39"/>
      <c r="DD17" s="39"/>
      <c r="DE17" s="48" t="str">
        <f t="shared" si="20"/>
        <v/>
      </c>
      <c r="DG17" s="38">
        <f t="shared" si="51"/>
        <v>4</v>
      </c>
      <c r="DH17" s="39"/>
      <c r="DI17" s="39"/>
      <c r="DJ17" s="48" t="str">
        <f t="shared" si="21"/>
        <v/>
      </c>
      <c r="DL17" s="38">
        <f t="shared" si="52"/>
        <v>4</v>
      </c>
      <c r="DM17" s="39"/>
      <c r="DN17" s="39"/>
      <c r="DO17" s="48" t="str">
        <f t="shared" si="22"/>
        <v/>
      </c>
      <c r="DQ17" s="38">
        <f t="shared" si="53"/>
        <v>4</v>
      </c>
      <c r="DR17" s="39"/>
      <c r="DS17" s="39"/>
      <c r="DT17" s="48" t="str">
        <f t="shared" si="23"/>
        <v/>
      </c>
      <c r="DV17" s="38">
        <f t="shared" si="54"/>
        <v>4</v>
      </c>
      <c r="DW17" s="39"/>
      <c r="DX17" s="39"/>
      <c r="DY17" s="48" t="str">
        <f t="shared" si="24"/>
        <v/>
      </c>
      <c r="EA17" s="38">
        <f t="shared" si="55"/>
        <v>4</v>
      </c>
      <c r="EB17" s="39"/>
      <c r="EC17" s="39"/>
      <c r="ED17" s="48" t="str">
        <f t="shared" si="25"/>
        <v/>
      </c>
      <c r="EF17" s="38">
        <f t="shared" si="56"/>
        <v>4</v>
      </c>
      <c r="EG17" s="39"/>
      <c r="EH17" s="39"/>
      <c r="EI17" s="48" t="str">
        <f t="shared" si="26"/>
        <v/>
      </c>
      <c r="EK17" s="38">
        <f t="shared" si="57"/>
        <v>4</v>
      </c>
      <c r="EL17" s="39"/>
      <c r="EM17" s="39"/>
      <c r="EN17" s="48" t="str">
        <f t="shared" si="27"/>
        <v/>
      </c>
      <c r="EP17" s="38">
        <f t="shared" si="58"/>
        <v>4</v>
      </c>
      <c r="EQ17" s="39"/>
      <c r="ER17" s="39"/>
      <c r="ES17" s="48" t="str">
        <f t="shared" si="28"/>
        <v/>
      </c>
    </row>
    <row r="18" spans="1:149">
      <c r="A18" s="38">
        <f t="shared" si="29"/>
        <v>5</v>
      </c>
      <c r="B18" s="39"/>
      <c r="C18" s="39"/>
      <c r="D18" s="48" t="str">
        <f t="shared" si="59"/>
        <v/>
      </c>
      <c r="F18" s="38">
        <f t="shared" si="30"/>
        <v>5</v>
      </c>
      <c r="G18" s="39"/>
      <c r="H18" s="39"/>
      <c r="I18" s="48" t="str">
        <f t="shared" si="0"/>
        <v/>
      </c>
      <c r="K18" s="38">
        <f t="shared" si="31"/>
        <v>5</v>
      </c>
      <c r="L18" s="39"/>
      <c r="M18" s="39"/>
      <c r="N18" s="48" t="str">
        <f t="shared" si="1"/>
        <v/>
      </c>
      <c r="P18" s="38">
        <f t="shared" si="32"/>
        <v>5</v>
      </c>
      <c r="Q18" s="39"/>
      <c r="R18" s="39"/>
      <c r="S18" s="48" t="str">
        <f t="shared" si="2"/>
        <v/>
      </c>
      <c r="U18" s="38">
        <f t="shared" si="33"/>
        <v>5</v>
      </c>
      <c r="V18" s="39"/>
      <c r="W18" s="39"/>
      <c r="X18" s="48" t="str">
        <f t="shared" si="3"/>
        <v/>
      </c>
      <c r="Z18" s="38">
        <f t="shared" si="34"/>
        <v>5</v>
      </c>
      <c r="AA18" s="39"/>
      <c r="AB18" s="39"/>
      <c r="AC18" s="48" t="str">
        <f t="shared" si="4"/>
        <v/>
      </c>
      <c r="AE18" s="38">
        <f t="shared" si="35"/>
        <v>5</v>
      </c>
      <c r="AF18" s="39"/>
      <c r="AG18" s="39"/>
      <c r="AH18" s="48" t="str">
        <f t="shared" si="5"/>
        <v/>
      </c>
      <c r="AJ18" s="38">
        <f t="shared" si="36"/>
        <v>5</v>
      </c>
      <c r="AK18" s="39"/>
      <c r="AL18" s="39"/>
      <c r="AM18" s="48" t="str">
        <f t="shared" si="6"/>
        <v/>
      </c>
      <c r="AO18" s="38">
        <f t="shared" si="37"/>
        <v>5</v>
      </c>
      <c r="AP18" s="39"/>
      <c r="AQ18" s="39"/>
      <c r="AR18" s="48" t="str">
        <f t="shared" si="7"/>
        <v/>
      </c>
      <c r="AT18" s="38">
        <f t="shared" si="38"/>
        <v>5</v>
      </c>
      <c r="AU18" s="39"/>
      <c r="AV18" s="39"/>
      <c r="AW18" s="48" t="str">
        <f t="shared" si="8"/>
        <v/>
      </c>
      <c r="AY18" s="38">
        <f t="shared" si="39"/>
        <v>5</v>
      </c>
      <c r="AZ18" s="39"/>
      <c r="BA18" s="39"/>
      <c r="BB18" s="48" t="str">
        <f t="shared" si="9"/>
        <v/>
      </c>
      <c r="BD18" s="38">
        <f t="shared" si="40"/>
        <v>5</v>
      </c>
      <c r="BE18" s="39"/>
      <c r="BF18" s="39"/>
      <c r="BG18" s="48" t="str">
        <f t="shared" si="10"/>
        <v/>
      </c>
      <c r="BI18" s="38">
        <f t="shared" si="41"/>
        <v>5</v>
      </c>
      <c r="BJ18" s="39"/>
      <c r="BK18" s="39"/>
      <c r="BL18" s="48" t="str">
        <f t="shared" si="11"/>
        <v/>
      </c>
      <c r="BN18" s="38">
        <f t="shared" si="42"/>
        <v>5</v>
      </c>
      <c r="BO18" s="39"/>
      <c r="BP18" s="39"/>
      <c r="BQ18" s="48" t="str">
        <f t="shared" si="12"/>
        <v/>
      </c>
      <c r="BS18" s="38">
        <f t="shared" si="43"/>
        <v>5</v>
      </c>
      <c r="BT18" s="39"/>
      <c r="BU18" s="39"/>
      <c r="BV18" s="48" t="str">
        <f t="shared" si="13"/>
        <v/>
      </c>
      <c r="BX18" s="38">
        <f t="shared" si="44"/>
        <v>5</v>
      </c>
      <c r="BY18" s="39"/>
      <c r="BZ18" s="39"/>
      <c r="CA18" s="48" t="str">
        <f t="shared" si="14"/>
        <v/>
      </c>
      <c r="CC18" s="38">
        <f t="shared" si="45"/>
        <v>5</v>
      </c>
      <c r="CD18" s="39"/>
      <c r="CE18" s="39"/>
      <c r="CF18" s="48" t="str">
        <f t="shared" si="15"/>
        <v/>
      </c>
      <c r="CH18" s="38">
        <f t="shared" si="46"/>
        <v>5</v>
      </c>
      <c r="CI18" s="39"/>
      <c r="CJ18" s="39"/>
      <c r="CK18" s="48" t="str">
        <f t="shared" si="16"/>
        <v/>
      </c>
      <c r="CM18" s="38">
        <f t="shared" si="47"/>
        <v>5</v>
      </c>
      <c r="CN18" s="39"/>
      <c r="CO18" s="39"/>
      <c r="CP18" s="48" t="str">
        <f t="shared" si="17"/>
        <v/>
      </c>
      <c r="CR18" s="38">
        <f t="shared" si="48"/>
        <v>5</v>
      </c>
      <c r="CS18" s="39"/>
      <c r="CT18" s="39"/>
      <c r="CU18" s="48" t="str">
        <f t="shared" si="18"/>
        <v/>
      </c>
      <c r="CW18" s="38">
        <f t="shared" si="49"/>
        <v>5</v>
      </c>
      <c r="CX18" s="39"/>
      <c r="CY18" s="39"/>
      <c r="CZ18" s="48" t="str">
        <f t="shared" si="19"/>
        <v/>
      </c>
      <c r="DB18" s="38">
        <f t="shared" si="50"/>
        <v>5</v>
      </c>
      <c r="DC18" s="39"/>
      <c r="DD18" s="39"/>
      <c r="DE18" s="48" t="str">
        <f t="shared" si="20"/>
        <v/>
      </c>
      <c r="DG18" s="38">
        <f t="shared" si="51"/>
        <v>5</v>
      </c>
      <c r="DH18" s="39"/>
      <c r="DI18" s="39"/>
      <c r="DJ18" s="48" t="str">
        <f t="shared" si="21"/>
        <v/>
      </c>
      <c r="DL18" s="38">
        <f t="shared" si="52"/>
        <v>5</v>
      </c>
      <c r="DM18" s="39"/>
      <c r="DN18" s="39"/>
      <c r="DO18" s="48" t="str">
        <f t="shared" si="22"/>
        <v/>
      </c>
      <c r="DQ18" s="38">
        <f t="shared" si="53"/>
        <v>5</v>
      </c>
      <c r="DR18" s="39"/>
      <c r="DS18" s="39"/>
      <c r="DT18" s="48" t="str">
        <f t="shared" si="23"/>
        <v/>
      </c>
      <c r="DV18" s="38">
        <f t="shared" si="54"/>
        <v>5</v>
      </c>
      <c r="DW18" s="39"/>
      <c r="DX18" s="39"/>
      <c r="DY18" s="48" t="str">
        <f t="shared" si="24"/>
        <v/>
      </c>
      <c r="EA18" s="38">
        <f t="shared" si="55"/>
        <v>5</v>
      </c>
      <c r="EB18" s="39"/>
      <c r="EC18" s="39"/>
      <c r="ED18" s="48" t="str">
        <f t="shared" si="25"/>
        <v/>
      </c>
      <c r="EF18" s="38">
        <f t="shared" si="56"/>
        <v>5</v>
      </c>
      <c r="EG18" s="39"/>
      <c r="EH18" s="39"/>
      <c r="EI18" s="48" t="str">
        <f t="shared" si="26"/>
        <v/>
      </c>
      <c r="EK18" s="38">
        <f t="shared" si="57"/>
        <v>5</v>
      </c>
      <c r="EL18" s="39"/>
      <c r="EM18" s="39"/>
      <c r="EN18" s="48" t="str">
        <f t="shared" si="27"/>
        <v/>
      </c>
      <c r="EP18" s="38">
        <f t="shared" si="58"/>
        <v>5</v>
      </c>
      <c r="EQ18" s="39"/>
      <c r="ER18" s="39"/>
      <c r="ES18" s="48" t="str">
        <f t="shared" si="28"/>
        <v/>
      </c>
    </row>
    <row r="19" spans="1:149">
      <c r="A19" s="38">
        <f t="shared" si="29"/>
        <v>6</v>
      </c>
      <c r="B19" s="39"/>
      <c r="C19" s="39"/>
      <c r="D19" s="48" t="str">
        <f t="shared" si="59"/>
        <v/>
      </c>
      <c r="F19" s="38">
        <f t="shared" si="30"/>
        <v>6</v>
      </c>
      <c r="G19" s="39"/>
      <c r="H19" s="39"/>
      <c r="I19" s="48" t="str">
        <f t="shared" si="0"/>
        <v/>
      </c>
      <c r="K19" s="38">
        <f t="shared" si="31"/>
        <v>6</v>
      </c>
      <c r="L19" s="39"/>
      <c r="M19" s="39"/>
      <c r="N19" s="48" t="str">
        <f t="shared" si="1"/>
        <v/>
      </c>
      <c r="P19" s="38">
        <f t="shared" si="32"/>
        <v>6</v>
      </c>
      <c r="Q19" s="39"/>
      <c r="R19" s="39"/>
      <c r="S19" s="48" t="str">
        <f t="shared" si="2"/>
        <v/>
      </c>
      <c r="U19" s="38">
        <f t="shared" si="33"/>
        <v>6</v>
      </c>
      <c r="V19" s="39"/>
      <c r="W19" s="39"/>
      <c r="X19" s="48" t="str">
        <f t="shared" si="3"/>
        <v/>
      </c>
      <c r="Z19" s="38">
        <f t="shared" si="34"/>
        <v>6</v>
      </c>
      <c r="AA19" s="39"/>
      <c r="AB19" s="39"/>
      <c r="AC19" s="48" t="str">
        <f t="shared" si="4"/>
        <v/>
      </c>
      <c r="AE19" s="38">
        <f t="shared" si="35"/>
        <v>6</v>
      </c>
      <c r="AF19" s="39"/>
      <c r="AG19" s="39"/>
      <c r="AH19" s="48" t="str">
        <f t="shared" si="5"/>
        <v/>
      </c>
      <c r="AJ19" s="38">
        <f t="shared" si="36"/>
        <v>6</v>
      </c>
      <c r="AK19" s="39"/>
      <c r="AL19" s="39"/>
      <c r="AM19" s="48" t="str">
        <f t="shared" si="6"/>
        <v/>
      </c>
      <c r="AO19" s="38">
        <f t="shared" si="37"/>
        <v>6</v>
      </c>
      <c r="AP19" s="39"/>
      <c r="AQ19" s="39"/>
      <c r="AR19" s="48" t="str">
        <f t="shared" si="7"/>
        <v/>
      </c>
      <c r="AT19" s="38">
        <f t="shared" si="38"/>
        <v>6</v>
      </c>
      <c r="AU19" s="39"/>
      <c r="AV19" s="39"/>
      <c r="AW19" s="48" t="str">
        <f t="shared" si="8"/>
        <v/>
      </c>
      <c r="AY19" s="38">
        <f t="shared" si="39"/>
        <v>6</v>
      </c>
      <c r="AZ19" s="39"/>
      <c r="BA19" s="39"/>
      <c r="BB19" s="48" t="str">
        <f t="shared" si="9"/>
        <v/>
      </c>
      <c r="BD19" s="38">
        <f t="shared" si="40"/>
        <v>6</v>
      </c>
      <c r="BE19" s="39"/>
      <c r="BF19" s="39"/>
      <c r="BG19" s="48" t="str">
        <f t="shared" si="10"/>
        <v/>
      </c>
      <c r="BI19" s="38">
        <f t="shared" si="41"/>
        <v>6</v>
      </c>
      <c r="BJ19" s="39"/>
      <c r="BK19" s="39"/>
      <c r="BL19" s="48" t="str">
        <f t="shared" si="11"/>
        <v/>
      </c>
      <c r="BN19" s="38">
        <f t="shared" si="42"/>
        <v>6</v>
      </c>
      <c r="BO19" s="39"/>
      <c r="BP19" s="39"/>
      <c r="BQ19" s="48" t="str">
        <f t="shared" si="12"/>
        <v/>
      </c>
      <c r="BS19" s="38">
        <f t="shared" si="43"/>
        <v>6</v>
      </c>
      <c r="BT19" s="39"/>
      <c r="BU19" s="39"/>
      <c r="BV19" s="48" t="str">
        <f t="shared" si="13"/>
        <v/>
      </c>
      <c r="BX19" s="38">
        <f t="shared" si="44"/>
        <v>6</v>
      </c>
      <c r="BY19" s="39"/>
      <c r="BZ19" s="39"/>
      <c r="CA19" s="48" t="str">
        <f t="shared" si="14"/>
        <v/>
      </c>
      <c r="CC19" s="38">
        <f t="shared" si="45"/>
        <v>6</v>
      </c>
      <c r="CD19" s="39"/>
      <c r="CE19" s="39"/>
      <c r="CF19" s="48" t="str">
        <f t="shared" si="15"/>
        <v/>
      </c>
      <c r="CH19" s="38">
        <f t="shared" si="46"/>
        <v>6</v>
      </c>
      <c r="CI19" s="39"/>
      <c r="CJ19" s="39"/>
      <c r="CK19" s="48" t="str">
        <f t="shared" si="16"/>
        <v/>
      </c>
      <c r="CM19" s="38">
        <f t="shared" si="47"/>
        <v>6</v>
      </c>
      <c r="CN19" s="39"/>
      <c r="CO19" s="39"/>
      <c r="CP19" s="48" t="str">
        <f t="shared" si="17"/>
        <v/>
      </c>
      <c r="CR19" s="38">
        <f t="shared" si="48"/>
        <v>6</v>
      </c>
      <c r="CS19" s="39"/>
      <c r="CT19" s="39"/>
      <c r="CU19" s="48" t="str">
        <f t="shared" si="18"/>
        <v/>
      </c>
      <c r="CW19" s="38">
        <f t="shared" si="49"/>
        <v>6</v>
      </c>
      <c r="CX19" s="39"/>
      <c r="CY19" s="39"/>
      <c r="CZ19" s="48" t="str">
        <f t="shared" si="19"/>
        <v/>
      </c>
      <c r="DB19" s="38">
        <f t="shared" si="50"/>
        <v>6</v>
      </c>
      <c r="DC19" s="39"/>
      <c r="DD19" s="39"/>
      <c r="DE19" s="48" t="str">
        <f t="shared" si="20"/>
        <v/>
      </c>
      <c r="DG19" s="38">
        <f t="shared" si="51"/>
        <v>6</v>
      </c>
      <c r="DH19" s="39"/>
      <c r="DI19" s="39"/>
      <c r="DJ19" s="48" t="str">
        <f t="shared" si="21"/>
        <v/>
      </c>
      <c r="DL19" s="38">
        <f t="shared" si="52"/>
        <v>6</v>
      </c>
      <c r="DM19" s="39"/>
      <c r="DN19" s="39"/>
      <c r="DO19" s="48" t="str">
        <f t="shared" si="22"/>
        <v/>
      </c>
      <c r="DQ19" s="38">
        <f t="shared" si="53"/>
        <v>6</v>
      </c>
      <c r="DR19" s="39"/>
      <c r="DS19" s="39"/>
      <c r="DT19" s="48" t="str">
        <f t="shared" si="23"/>
        <v/>
      </c>
      <c r="DV19" s="38">
        <f t="shared" si="54"/>
        <v>6</v>
      </c>
      <c r="DW19" s="39"/>
      <c r="DX19" s="39"/>
      <c r="DY19" s="48" t="str">
        <f t="shared" si="24"/>
        <v/>
      </c>
      <c r="EA19" s="38">
        <f t="shared" si="55"/>
        <v>6</v>
      </c>
      <c r="EB19" s="39"/>
      <c r="EC19" s="39"/>
      <c r="ED19" s="48" t="str">
        <f t="shared" si="25"/>
        <v/>
      </c>
      <c r="EF19" s="38">
        <f t="shared" si="56"/>
        <v>6</v>
      </c>
      <c r="EG19" s="39"/>
      <c r="EH19" s="39"/>
      <c r="EI19" s="48" t="str">
        <f t="shared" si="26"/>
        <v/>
      </c>
      <c r="EK19" s="38">
        <f t="shared" si="57"/>
        <v>6</v>
      </c>
      <c r="EL19" s="39"/>
      <c r="EM19" s="39"/>
      <c r="EN19" s="48" t="str">
        <f t="shared" si="27"/>
        <v/>
      </c>
      <c r="EP19" s="38">
        <f t="shared" si="58"/>
        <v>6</v>
      </c>
      <c r="EQ19" s="39"/>
      <c r="ER19" s="39"/>
      <c r="ES19" s="48" t="str">
        <f t="shared" si="28"/>
        <v/>
      </c>
    </row>
    <row r="20" spans="1:149">
      <c r="A20" s="38">
        <f t="shared" si="29"/>
        <v>7</v>
      </c>
      <c r="B20" s="39"/>
      <c r="C20" s="39"/>
      <c r="D20" s="48" t="str">
        <f t="shared" si="59"/>
        <v/>
      </c>
      <c r="F20" s="38">
        <f t="shared" si="30"/>
        <v>7</v>
      </c>
      <c r="G20" s="39"/>
      <c r="H20" s="39"/>
      <c r="I20" s="48" t="str">
        <f t="shared" si="0"/>
        <v/>
      </c>
      <c r="K20" s="38">
        <f t="shared" si="31"/>
        <v>7</v>
      </c>
      <c r="L20" s="39"/>
      <c r="M20" s="39"/>
      <c r="N20" s="48" t="str">
        <f t="shared" si="1"/>
        <v/>
      </c>
      <c r="P20" s="38">
        <f t="shared" si="32"/>
        <v>7</v>
      </c>
      <c r="Q20" s="39"/>
      <c r="R20" s="39"/>
      <c r="S20" s="48" t="str">
        <f t="shared" si="2"/>
        <v/>
      </c>
      <c r="U20" s="38">
        <f t="shared" si="33"/>
        <v>7</v>
      </c>
      <c r="V20" s="39"/>
      <c r="W20" s="39"/>
      <c r="X20" s="48" t="str">
        <f t="shared" si="3"/>
        <v/>
      </c>
      <c r="Z20" s="38">
        <f t="shared" si="34"/>
        <v>7</v>
      </c>
      <c r="AA20" s="39"/>
      <c r="AB20" s="39"/>
      <c r="AC20" s="48" t="str">
        <f t="shared" si="4"/>
        <v/>
      </c>
      <c r="AE20" s="38">
        <f t="shared" si="35"/>
        <v>7</v>
      </c>
      <c r="AF20" s="39"/>
      <c r="AG20" s="39"/>
      <c r="AH20" s="48" t="str">
        <f t="shared" si="5"/>
        <v/>
      </c>
      <c r="AJ20" s="38">
        <f t="shared" si="36"/>
        <v>7</v>
      </c>
      <c r="AK20" s="39"/>
      <c r="AL20" s="39"/>
      <c r="AM20" s="48" t="str">
        <f t="shared" si="6"/>
        <v/>
      </c>
      <c r="AO20" s="38">
        <f t="shared" si="37"/>
        <v>7</v>
      </c>
      <c r="AP20" s="39"/>
      <c r="AQ20" s="39"/>
      <c r="AR20" s="48" t="str">
        <f t="shared" si="7"/>
        <v/>
      </c>
      <c r="AT20" s="38">
        <f t="shared" si="38"/>
        <v>7</v>
      </c>
      <c r="AU20" s="39"/>
      <c r="AV20" s="39"/>
      <c r="AW20" s="48" t="str">
        <f t="shared" si="8"/>
        <v/>
      </c>
      <c r="AY20" s="38">
        <f t="shared" si="39"/>
        <v>7</v>
      </c>
      <c r="AZ20" s="39"/>
      <c r="BA20" s="39"/>
      <c r="BB20" s="48" t="str">
        <f t="shared" si="9"/>
        <v/>
      </c>
      <c r="BD20" s="38">
        <f t="shared" si="40"/>
        <v>7</v>
      </c>
      <c r="BE20" s="39"/>
      <c r="BF20" s="39"/>
      <c r="BG20" s="48" t="str">
        <f t="shared" si="10"/>
        <v/>
      </c>
      <c r="BI20" s="38">
        <f t="shared" si="41"/>
        <v>7</v>
      </c>
      <c r="BJ20" s="39"/>
      <c r="BK20" s="39"/>
      <c r="BL20" s="48" t="str">
        <f t="shared" si="11"/>
        <v/>
      </c>
      <c r="BN20" s="38">
        <f t="shared" si="42"/>
        <v>7</v>
      </c>
      <c r="BO20" s="39"/>
      <c r="BP20" s="39"/>
      <c r="BQ20" s="48" t="str">
        <f t="shared" si="12"/>
        <v/>
      </c>
      <c r="BS20" s="38">
        <f t="shared" si="43"/>
        <v>7</v>
      </c>
      <c r="BT20" s="39"/>
      <c r="BU20" s="39"/>
      <c r="BV20" s="48" t="str">
        <f t="shared" si="13"/>
        <v/>
      </c>
      <c r="BX20" s="38">
        <f t="shared" si="44"/>
        <v>7</v>
      </c>
      <c r="BY20" s="39"/>
      <c r="BZ20" s="39"/>
      <c r="CA20" s="48" t="str">
        <f t="shared" si="14"/>
        <v/>
      </c>
      <c r="CC20" s="38">
        <f t="shared" si="45"/>
        <v>7</v>
      </c>
      <c r="CD20" s="39"/>
      <c r="CE20" s="39"/>
      <c r="CF20" s="48" t="str">
        <f t="shared" si="15"/>
        <v/>
      </c>
      <c r="CH20" s="38">
        <f t="shared" si="46"/>
        <v>7</v>
      </c>
      <c r="CI20" s="39"/>
      <c r="CJ20" s="39"/>
      <c r="CK20" s="48" t="str">
        <f t="shared" si="16"/>
        <v/>
      </c>
      <c r="CM20" s="38">
        <f t="shared" si="47"/>
        <v>7</v>
      </c>
      <c r="CN20" s="39"/>
      <c r="CO20" s="39"/>
      <c r="CP20" s="48" t="str">
        <f t="shared" si="17"/>
        <v/>
      </c>
      <c r="CR20" s="38">
        <f t="shared" si="48"/>
        <v>7</v>
      </c>
      <c r="CS20" s="39"/>
      <c r="CT20" s="39"/>
      <c r="CU20" s="48" t="str">
        <f t="shared" si="18"/>
        <v/>
      </c>
      <c r="CW20" s="38">
        <f t="shared" si="49"/>
        <v>7</v>
      </c>
      <c r="CX20" s="39"/>
      <c r="CY20" s="39"/>
      <c r="CZ20" s="48" t="str">
        <f t="shared" si="19"/>
        <v/>
      </c>
      <c r="DB20" s="38">
        <f t="shared" si="50"/>
        <v>7</v>
      </c>
      <c r="DC20" s="39"/>
      <c r="DD20" s="39"/>
      <c r="DE20" s="48" t="str">
        <f t="shared" si="20"/>
        <v/>
      </c>
      <c r="DG20" s="38">
        <f t="shared" si="51"/>
        <v>7</v>
      </c>
      <c r="DH20" s="39"/>
      <c r="DI20" s="39"/>
      <c r="DJ20" s="48" t="str">
        <f t="shared" si="21"/>
        <v/>
      </c>
      <c r="DL20" s="38">
        <f t="shared" si="52"/>
        <v>7</v>
      </c>
      <c r="DM20" s="39"/>
      <c r="DN20" s="39"/>
      <c r="DO20" s="48" t="str">
        <f t="shared" si="22"/>
        <v/>
      </c>
      <c r="DQ20" s="38">
        <f t="shared" si="53"/>
        <v>7</v>
      </c>
      <c r="DR20" s="39"/>
      <c r="DS20" s="39"/>
      <c r="DT20" s="48" t="str">
        <f t="shared" si="23"/>
        <v/>
      </c>
      <c r="DV20" s="38">
        <f t="shared" si="54"/>
        <v>7</v>
      </c>
      <c r="DW20" s="39"/>
      <c r="DX20" s="39"/>
      <c r="DY20" s="48" t="str">
        <f t="shared" si="24"/>
        <v/>
      </c>
      <c r="EA20" s="38">
        <f t="shared" si="55"/>
        <v>7</v>
      </c>
      <c r="EB20" s="39"/>
      <c r="EC20" s="39"/>
      <c r="ED20" s="48" t="str">
        <f t="shared" si="25"/>
        <v/>
      </c>
      <c r="EF20" s="38">
        <f t="shared" si="56"/>
        <v>7</v>
      </c>
      <c r="EG20" s="39"/>
      <c r="EH20" s="39"/>
      <c r="EI20" s="48" t="str">
        <f t="shared" si="26"/>
        <v/>
      </c>
      <c r="EK20" s="38">
        <f t="shared" si="57"/>
        <v>7</v>
      </c>
      <c r="EL20" s="39"/>
      <c r="EM20" s="39"/>
      <c r="EN20" s="48" t="str">
        <f t="shared" si="27"/>
        <v/>
      </c>
      <c r="EP20" s="38">
        <f t="shared" si="58"/>
        <v>7</v>
      </c>
      <c r="EQ20" s="39"/>
      <c r="ER20" s="39"/>
      <c r="ES20" s="48" t="str">
        <f t="shared" si="28"/>
        <v/>
      </c>
    </row>
    <row r="21" spans="1:149">
      <c r="A21" s="38">
        <f t="shared" si="29"/>
        <v>8</v>
      </c>
      <c r="B21" s="39"/>
      <c r="C21" s="39"/>
      <c r="D21" s="48" t="str">
        <f t="shared" si="59"/>
        <v/>
      </c>
      <c r="F21" s="38">
        <f t="shared" si="30"/>
        <v>8</v>
      </c>
      <c r="G21" s="39"/>
      <c r="H21" s="39"/>
      <c r="I21" s="48" t="str">
        <f t="shared" si="0"/>
        <v/>
      </c>
      <c r="K21" s="38">
        <f t="shared" si="31"/>
        <v>8</v>
      </c>
      <c r="L21" s="39"/>
      <c r="M21" s="39"/>
      <c r="N21" s="48" t="str">
        <f t="shared" si="1"/>
        <v/>
      </c>
      <c r="P21" s="38">
        <f t="shared" si="32"/>
        <v>8</v>
      </c>
      <c r="Q21" s="39"/>
      <c r="R21" s="39"/>
      <c r="S21" s="48" t="str">
        <f t="shared" si="2"/>
        <v/>
      </c>
      <c r="U21" s="38">
        <f t="shared" si="33"/>
        <v>8</v>
      </c>
      <c r="V21" s="39"/>
      <c r="W21" s="39"/>
      <c r="X21" s="48" t="str">
        <f t="shared" si="3"/>
        <v/>
      </c>
      <c r="Z21" s="38">
        <f t="shared" si="34"/>
        <v>8</v>
      </c>
      <c r="AA21" s="39"/>
      <c r="AB21" s="39"/>
      <c r="AC21" s="48" t="str">
        <f t="shared" si="4"/>
        <v/>
      </c>
      <c r="AE21" s="38">
        <f t="shared" si="35"/>
        <v>8</v>
      </c>
      <c r="AF21" s="39"/>
      <c r="AG21" s="39"/>
      <c r="AH21" s="48" t="str">
        <f t="shared" si="5"/>
        <v/>
      </c>
      <c r="AJ21" s="38">
        <f t="shared" si="36"/>
        <v>8</v>
      </c>
      <c r="AK21" s="39"/>
      <c r="AL21" s="39"/>
      <c r="AM21" s="48" t="str">
        <f t="shared" si="6"/>
        <v/>
      </c>
      <c r="AO21" s="38">
        <f t="shared" si="37"/>
        <v>8</v>
      </c>
      <c r="AP21" s="39"/>
      <c r="AQ21" s="39"/>
      <c r="AR21" s="48" t="str">
        <f t="shared" si="7"/>
        <v/>
      </c>
      <c r="AT21" s="38">
        <f t="shared" si="38"/>
        <v>8</v>
      </c>
      <c r="AU21" s="39"/>
      <c r="AV21" s="39"/>
      <c r="AW21" s="48" t="str">
        <f t="shared" si="8"/>
        <v/>
      </c>
      <c r="AY21" s="38">
        <f t="shared" si="39"/>
        <v>8</v>
      </c>
      <c r="AZ21" s="39"/>
      <c r="BA21" s="39"/>
      <c r="BB21" s="48" t="str">
        <f t="shared" si="9"/>
        <v/>
      </c>
      <c r="BD21" s="38">
        <f t="shared" si="40"/>
        <v>8</v>
      </c>
      <c r="BE21" s="39"/>
      <c r="BF21" s="39"/>
      <c r="BG21" s="48" t="str">
        <f t="shared" si="10"/>
        <v/>
      </c>
      <c r="BI21" s="38">
        <f t="shared" si="41"/>
        <v>8</v>
      </c>
      <c r="BJ21" s="39"/>
      <c r="BK21" s="39"/>
      <c r="BL21" s="48" t="str">
        <f t="shared" si="11"/>
        <v/>
      </c>
      <c r="BN21" s="38">
        <f t="shared" si="42"/>
        <v>8</v>
      </c>
      <c r="BO21" s="39"/>
      <c r="BP21" s="39"/>
      <c r="BQ21" s="48" t="str">
        <f t="shared" si="12"/>
        <v/>
      </c>
      <c r="BS21" s="38">
        <f t="shared" si="43"/>
        <v>8</v>
      </c>
      <c r="BT21" s="39"/>
      <c r="BU21" s="39"/>
      <c r="BV21" s="48" t="str">
        <f t="shared" si="13"/>
        <v/>
      </c>
      <c r="BX21" s="38">
        <f t="shared" si="44"/>
        <v>8</v>
      </c>
      <c r="BY21" s="39"/>
      <c r="BZ21" s="39"/>
      <c r="CA21" s="48" t="str">
        <f t="shared" si="14"/>
        <v/>
      </c>
      <c r="CC21" s="38">
        <f t="shared" si="45"/>
        <v>8</v>
      </c>
      <c r="CD21" s="39"/>
      <c r="CE21" s="39"/>
      <c r="CF21" s="48" t="str">
        <f t="shared" si="15"/>
        <v/>
      </c>
      <c r="CH21" s="38">
        <f t="shared" si="46"/>
        <v>8</v>
      </c>
      <c r="CI21" s="39"/>
      <c r="CJ21" s="39"/>
      <c r="CK21" s="48" t="str">
        <f t="shared" si="16"/>
        <v/>
      </c>
      <c r="CM21" s="38">
        <f t="shared" si="47"/>
        <v>8</v>
      </c>
      <c r="CN21" s="39"/>
      <c r="CO21" s="39"/>
      <c r="CP21" s="48" t="str">
        <f t="shared" si="17"/>
        <v/>
      </c>
      <c r="CR21" s="38">
        <f t="shared" si="48"/>
        <v>8</v>
      </c>
      <c r="CS21" s="39"/>
      <c r="CT21" s="39"/>
      <c r="CU21" s="48" t="str">
        <f t="shared" si="18"/>
        <v/>
      </c>
      <c r="CW21" s="38">
        <f t="shared" si="49"/>
        <v>8</v>
      </c>
      <c r="CX21" s="39"/>
      <c r="CY21" s="39"/>
      <c r="CZ21" s="48" t="str">
        <f t="shared" si="19"/>
        <v/>
      </c>
      <c r="DB21" s="38">
        <f t="shared" si="50"/>
        <v>8</v>
      </c>
      <c r="DC21" s="39"/>
      <c r="DD21" s="39"/>
      <c r="DE21" s="48" t="str">
        <f t="shared" si="20"/>
        <v/>
      </c>
      <c r="DG21" s="38">
        <f t="shared" si="51"/>
        <v>8</v>
      </c>
      <c r="DH21" s="39"/>
      <c r="DI21" s="39"/>
      <c r="DJ21" s="48" t="str">
        <f t="shared" si="21"/>
        <v/>
      </c>
      <c r="DL21" s="38">
        <f t="shared" si="52"/>
        <v>8</v>
      </c>
      <c r="DM21" s="39"/>
      <c r="DN21" s="39"/>
      <c r="DO21" s="48" t="str">
        <f t="shared" si="22"/>
        <v/>
      </c>
      <c r="DQ21" s="38">
        <f t="shared" si="53"/>
        <v>8</v>
      </c>
      <c r="DR21" s="39"/>
      <c r="DS21" s="39"/>
      <c r="DT21" s="48" t="str">
        <f t="shared" si="23"/>
        <v/>
      </c>
      <c r="DV21" s="38">
        <f t="shared" si="54"/>
        <v>8</v>
      </c>
      <c r="DW21" s="39"/>
      <c r="DX21" s="39"/>
      <c r="DY21" s="48" t="str">
        <f t="shared" si="24"/>
        <v/>
      </c>
      <c r="EA21" s="38">
        <f t="shared" si="55"/>
        <v>8</v>
      </c>
      <c r="EB21" s="39"/>
      <c r="EC21" s="39"/>
      <c r="ED21" s="48" t="str">
        <f t="shared" si="25"/>
        <v/>
      </c>
      <c r="EF21" s="38">
        <f t="shared" si="56"/>
        <v>8</v>
      </c>
      <c r="EG21" s="39"/>
      <c r="EH21" s="39"/>
      <c r="EI21" s="48" t="str">
        <f t="shared" si="26"/>
        <v/>
      </c>
      <c r="EK21" s="38">
        <f t="shared" si="57"/>
        <v>8</v>
      </c>
      <c r="EL21" s="39"/>
      <c r="EM21" s="39"/>
      <c r="EN21" s="48" t="str">
        <f t="shared" si="27"/>
        <v/>
      </c>
      <c r="EP21" s="38">
        <f t="shared" si="58"/>
        <v>8</v>
      </c>
      <c r="EQ21" s="39"/>
      <c r="ER21" s="39"/>
      <c r="ES21" s="48" t="str">
        <f t="shared" si="28"/>
        <v/>
      </c>
    </row>
    <row r="22" spans="1:149">
      <c r="A22" s="38">
        <f t="shared" si="29"/>
        <v>9</v>
      </c>
      <c r="B22" s="39"/>
      <c r="C22" s="39"/>
      <c r="D22" s="48" t="str">
        <f t="shared" si="59"/>
        <v/>
      </c>
      <c r="F22" s="38">
        <f t="shared" si="30"/>
        <v>9</v>
      </c>
      <c r="G22" s="39"/>
      <c r="H22" s="39"/>
      <c r="I22" s="48" t="str">
        <f t="shared" si="0"/>
        <v/>
      </c>
      <c r="K22" s="38">
        <f t="shared" si="31"/>
        <v>9</v>
      </c>
      <c r="L22" s="39"/>
      <c r="M22" s="39"/>
      <c r="N22" s="48" t="str">
        <f t="shared" si="1"/>
        <v/>
      </c>
      <c r="P22" s="38">
        <f t="shared" si="32"/>
        <v>9</v>
      </c>
      <c r="Q22" s="39"/>
      <c r="R22" s="39"/>
      <c r="S22" s="48" t="str">
        <f t="shared" si="2"/>
        <v/>
      </c>
      <c r="U22" s="38">
        <f t="shared" si="33"/>
        <v>9</v>
      </c>
      <c r="V22" s="39"/>
      <c r="W22" s="39"/>
      <c r="X22" s="48" t="str">
        <f t="shared" si="3"/>
        <v/>
      </c>
      <c r="Z22" s="38">
        <f t="shared" si="34"/>
        <v>9</v>
      </c>
      <c r="AA22" s="39"/>
      <c r="AB22" s="39"/>
      <c r="AC22" s="48" t="str">
        <f t="shared" si="4"/>
        <v/>
      </c>
      <c r="AE22" s="38">
        <f t="shared" si="35"/>
        <v>9</v>
      </c>
      <c r="AF22" s="39"/>
      <c r="AG22" s="39"/>
      <c r="AH22" s="48" t="str">
        <f t="shared" si="5"/>
        <v/>
      </c>
      <c r="AJ22" s="38">
        <f t="shared" si="36"/>
        <v>9</v>
      </c>
      <c r="AK22" s="39"/>
      <c r="AL22" s="39"/>
      <c r="AM22" s="48" t="str">
        <f t="shared" si="6"/>
        <v/>
      </c>
      <c r="AO22" s="38">
        <f t="shared" si="37"/>
        <v>9</v>
      </c>
      <c r="AP22" s="39"/>
      <c r="AQ22" s="39"/>
      <c r="AR22" s="48" t="str">
        <f t="shared" si="7"/>
        <v/>
      </c>
      <c r="AT22" s="38">
        <f t="shared" si="38"/>
        <v>9</v>
      </c>
      <c r="AU22" s="39"/>
      <c r="AV22" s="39"/>
      <c r="AW22" s="48" t="str">
        <f t="shared" si="8"/>
        <v/>
      </c>
      <c r="AY22" s="38">
        <f t="shared" si="39"/>
        <v>9</v>
      </c>
      <c r="AZ22" s="39"/>
      <c r="BA22" s="39"/>
      <c r="BB22" s="48" t="str">
        <f t="shared" si="9"/>
        <v/>
      </c>
      <c r="BD22" s="38">
        <f t="shared" si="40"/>
        <v>9</v>
      </c>
      <c r="BE22" s="39"/>
      <c r="BF22" s="39"/>
      <c r="BG22" s="48" t="str">
        <f t="shared" si="10"/>
        <v/>
      </c>
      <c r="BI22" s="38">
        <f t="shared" si="41"/>
        <v>9</v>
      </c>
      <c r="BJ22" s="39"/>
      <c r="BK22" s="39"/>
      <c r="BL22" s="48" t="str">
        <f t="shared" si="11"/>
        <v/>
      </c>
      <c r="BN22" s="38">
        <f t="shared" si="42"/>
        <v>9</v>
      </c>
      <c r="BO22" s="39"/>
      <c r="BP22" s="39"/>
      <c r="BQ22" s="48" t="str">
        <f t="shared" si="12"/>
        <v/>
      </c>
      <c r="BS22" s="38">
        <f t="shared" si="43"/>
        <v>9</v>
      </c>
      <c r="BT22" s="39"/>
      <c r="BU22" s="39"/>
      <c r="BV22" s="48" t="str">
        <f t="shared" si="13"/>
        <v/>
      </c>
      <c r="BX22" s="38">
        <f t="shared" si="44"/>
        <v>9</v>
      </c>
      <c r="BY22" s="39"/>
      <c r="BZ22" s="39"/>
      <c r="CA22" s="48" t="str">
        <f t="shared" si="14"/>
        <v/>
      </c>
      <c r="CC22" s="38">
        <f t="shared" si="45"/>
        <v>9</v>
      </c>
      <c r="CD22" s="39"/>
      <c r="CE22" s="39"/>
      <c r="CF22" s="48" t="str">
        <f t="shared" si="15"/>
        <v/>
      </c>
      <c r="CH22" s="38">
        <f t="shared" si="46"/>
        <v>9</v>
      </c>
      <c r="CI22" s="39"/>
      <c r="CJ22" s="39"/>
      <c r="CK22" s="48" t="str">
        <f t="shared" si="16"/>
        <v/>
      </c>
      <c r="CM22" s="38">
        <f t="shared" si="47"/>
        <v>9</v>
      </c>
      <c r="CN22" s="39"/>
      <c r="CO22" s="39"/>
      <c r="CP22" s="48" t="str">
        <f t="shared" si="17"/>
        <v/>
      </c>
      <c r="CR22" s="38">
        <f t="shared" si="48"/>
        <v>9</v>
      </c>
      <c r="CS22" s="39"/>
      <c r="CT22" s="39"/>
      <c r="CU22" s="48" t="str">
        <f t="shared" si="18"/>
        <v/>
      </c>
      <c r="CW22" s="38">
        <f t="shared" si="49"/>
        <v>9</v>
      </c>
      <c r="CX22" s="39"/>
      <c r="CY22" s="39"/>
      <c r="CZ22" s="48" t="str">
        <f t="shared" si="19"/>
        <v/>
      </c>
      <c r="DB22" s="38">
        <f t="shared" si="50"/>
        <v>9</v>
      </c>
      <c r="DC22" s="39"/>
      <c r="DD22" s="39"/>
      <c r="DE22" s="48" t="str">
        <f t="shared" si="20"/>
        <v/>
      </c>
      <c r="DG22" s="38">
        <f t="shared" si="51"/>
        <v>9</v>
      </c>
      <c r="DH22" s="39"/>
      <c r="DI22" s="39"/>
      <c r="DJ22" s="48" t="str">
        <f t="shared" si="21"/>
        <v/>
      </c>
      <c r="DL22" s="38">
        <f t="shared" si="52"/>
        <v>9</v>
      </c>
      <c r="DM22" s="39"/>
      <c r="DN22" s="39"/>
      <c r="DO22" s="48" t="str">
        <f t="shared" si="22"/>
        <v/>
      </c>
      <c r="DQ22" s="38">
        <f t="shared" si="53"/>
        <v>9</v>
      </c>
      <c r="DR22" s="39"/>
      <c r="DS22" s="39"/>
      <c r="DT22" s="48" t="str">
        <f t="shared" si="23"/>
        <v/>
      </c>
      <c r="DV22" s="38">
        <f t="shared" si="54"/>
        <v>9</v>
      </c>
      <c r="DW22" s="39"/>
      <c r="DX22" s="39"/>
      <c r="DY22" s="48" t="str">
        <f t="shared" si="24"/>
        <v/>
      </c>
      <c r="EA22" s="38">
        <f t="shared" si="55"/>
        <v>9</v>
      </c>
      <c r="EB22" s="39"/>
      <c r="EC22" s="39"/>
      <c r="ED22" s="48" t="str">
        <f t="shared" si="25"/>
        <v/>
      </c>
      <c r="EF22" s="38">
        <f t="shared" si="56"/>
        <v>9</v>
      </c>
      <c r="EG22" s="39"/>
      <c r="EH22" s="39"/>
      <c r="EI22" s="48" t="str">
        <f t="shared" si="26"/>
        <v/>
      </c>
      <c r="EK22" s="38">
        <f t="shared" si="57"/>
        <v>9</v>
      </c>
      <c r="EL22" s="39"/>
      <c r="EM22" s="39"/>
      <c r="EN22" s="48" t="str">
        <f t="shared" si="27"/>
        <v/>
      </c>
      <c r="EP22" s="38">
        <f t="shared" si="58"/>
        <v>9</v>
      </c>
      <c r="EQ22" s="39"/>
      <c r="ER22" s="39"/>
      <c r="ES22" s="48" t="str">
        <f t="shared" si="28"/>
        <v/>
      </c>
    </row>
    <row r="23" spans="1:149">
      <c r="A23" s="38">
        <f t="shared" si="29"/>
        <v>10</v>
      </c>
      <c r="B23" s="39"/>
      <c r="C23" s="39"/>
      <c r="D23" s="48" t="str">
        <f t="shared" si="59"/>
        <v/>
      </c>
      <c r="F23" s="38">
        <f t="shared" si="30"/>
        <v>10</v>
      </c>
      <c r="G23" s="39"/>
      <c r="H23" s="39"/>
      <c r="I23" s="48" t="str">
        <f t="shared" si="0"/>
        <v/>
      </c>
      <c r="K23" s="38">
        <f t="shared" si="31"/>
        <v>10</v>
      </c>
      <c r="L23" s="39"/>
      <c r="M23" s="39"/>
      <c r="N23" s="48" t="str">
        <f t="shared" si="1"/>
        <v/>
      </c>
      <c r="P23" s="38">
        <f t="shared" si="32"/>
        <v>10</v>
      </c>
      <c r="Q23" s="39"/>
      <c r="R23" s="39"/>
      <c r="S23" s="48" t="str">
        <f t="shared" si="2"/>
        <v/>
      </c>
      <c r="U23" s="38">
        <f t="shared" si="33"/>
        <v>10</v>
      </c>
      <c r="V23" s="39"/>
      <c r="W23" s="39"/>
      <c r="X23" s="48" t="str">
        <f t="shared" si="3"/>
        <v/>
      </c>
      <c r="Z23" s="38">
        <f t="shared" si="34"/>
        <v>10</v>
      </c>
      <c r="AA23" s="39"/>
      <c r="AB23" s="39"/>
      <c r="AC23" s="48" t="str">
        <f t="shared" si="4"/>
        <v/>
      </c>
      <c r="AE23" s="38">
        <f t="shared" si="35"/>
        <v>10</v>
      </c>
      <c r="AF23" s="39"/>
      <c r="AG23" s="39"/>
      <c r="AH23" s="48" t="str">
        <f t="shared" si="5"/>
        <v/>
      </c>
      <c r="AJ23" s="38">
        <f t="shared" si="36"/>
        <v>10</v>
      </c>
      <c r="AK23" s="39"/>
      <c r="AL23" s="39"/>
      <c r="AM23" s="48" t="str">
        <f t="shared" si="6"/>
        <v/>
      </c>
      <c r="AO23" s="38">
        <f t="shared" si="37"/>
        <v>10</v>
      </c>
      <c r="AP23" s="39"/>
      <c r="AQ23" s="39"/>
      <c r="AR23" s="48" t="str">
        <f t="shared" si="7"/>
        <v/>
      </c>
      <c r="AT23" s="38">
        <f t="shared" si="38"/>
        <v>10</v>
      </c>
      <c r="AU23" s="39"/>
      <c r="AV23" s="39"/>
      <c r="AW23" s="48" t="str">
        <f t="shared" si="8"/>
        <v/>
      </c>
      <c r="AY23" s="38">
        <f t="shared" si="39"/>
        <v>10</v>
      </c>
      <c r="AZ23" s="39"/>
      <c r="BA23" s="39"/>
      <c r="BB23" s="48" t="str">
        <f t="shared" si="9"/>
        <v/>
      </c>
      <c r="BD23" s="38">
        <f t="shared" si="40"/>
        <v>10</v>
      </c>
      <c r="BE23" s="39"/>
      <c r="BF23" s="39"/>
      <c r="BG23" s="48" t="str">
        <f t="shared" si="10"/>
        <v/>
      </c>
      <c r="BI23" s="38">
        <f t="shared" si="41"/>
        <v>10</v>
      </c>
      <c r="BJ23" s="39"/>
      <c r="BK23" s="39"/>
      <c r="BL23" s="48" t="str">
        <f t="shared" si="11"/>
        <v/>
      </c>
      <c r="BN23" s="38">
        <f t="shared" si="42"/>
        <v>10</v>
      </c>
      <c r="BO23" s="39"/>
      <c r="BP23" s="39"/>
      <c r="BQ23" s="48" t="str">
        <f t="shared" si="12"/>
        <v/>
      </c>
      <c r="BS23" s="38">
        <f t="shared" si="43"/>
        <v>10</v>
      </c>
      <c r="BT23" s="39"/>
      <c r="BU23" s="39"/>
      <c r="BV23" s="48" t="str">
        <f t="shared" si="13"/>
        <v/>
      </c>
      <c r="BX23" s="38">
        <f t="shared" si="44"/>
        <v>10</v>
      </c>
      <c r="BY23" s="39"/>
      <c r="BZ23" s="39"/>
      <c r="CA23" s="48" t="str">
        <f t="shared" si="14"/>
        <v/>
      </c>
      <c r="CC23" s="38">
        <f t="shared" si="45"/>
        <v>10</v>
      </c>
      <c r="CD23" s="39"/>
      <c r="CE23" s="39"/>
      <c r="CF23" s="48" t="str">
        <f t="shared" si="15"/>
        <v/>
      </c>
      <c r="CH23" s="38">
        <f t="shared" si="46"/>
        <v>10</v>
      </c>
      <c r="CI23" s="39"/>
      <c r="CJ23" s="39"/>
      <c r="CK23" s="48" t="str">
        <f t="shared" si="16"/>
        <v/>
      </c>
      <c r="CM23" s="38">
        <f t="shared" si="47"/>
        <v>10</v>
      </c>
      <c r="CN23" s="39"/>
      <c r="CO23" s="39"/>
      <c r="CP23" s="48" t="str">
        <f t="shared" si="17"/>
        <v/>
      </c>
      <c r="CR23" s="38">
        <f t="shared" si="48"/>
        <v>10</v>
      </c>
      <c r="CS23" s="39"/>
      <c r="CT23" s="39"/>
      <c r="CU23" s="48" t="str">
        <f t="shared" si="18"/>
        <v/>
      </c>
      <c r="CW23" s="38">
        <f t="shared" si="49"/>
        <v>10</v>
      </c>
      <c r="CX23" s="39"/>
      <c r="CY23" s="39"/>
      <c r="CZ23" s="48" t="str">
        <f t="shared" si="19"/>
        <v/>
      </c>
      <c r="DB23" s="38">
        <f t="shared" si="50"/>
        <v>10</v>
      </c>
      <c r="DC23" s="39"/>
      <c r="DD23" s="39"/>
      <c r="DE23" s="48" t="str">
        <f t="shared" si="20"/>
        <v/>
      </c>
      <c r="DG23" s="38">
        <f t="shared" si="51"/>
        <v>10</v>
      </c>
      <c r="DH23" s="39"/>
      <c r="DI23" s="39"/>
      <c r="DJ23" s="48" t="str">
        <f t="shared" si="21"/>
        <v/>
      </c>
      <c r="DL23" s="38">
        <f t="shared" si="52"/>
        <v>10</v>
      </c>
      <c r="DM23" s="39"/>
      <c r="DN23" s="39"/>
      <c r="DO23" s="48" t="str">
        <f t="shared" si="22"/>
        <v/>
      </c>
      <c r="DQ23" s="38">
        <f t="shared" si="53"/>
        <v>10</v>
      </c>
      <c r="DR23" s="39"/>
      <c r="DS23" s="39"/>
      <c r="DT23" s="48" t="str">
        <f t="shared" si="23"/>
        <v/>
      </c>
      <c r="DV23" s="38">
        <f t="shared" si="54"/>
        <v>10</v>
      </c>
      <c r="DW23" s="39"/>
      <c r="DX23" s="39"/>
      <c r="DY23" s="48" t="str">
        <f t="shared" si="24"/>
        <v/>
      </c>
      <c r="EA23" s="38">
        <f t="shared" si="55"/>
        <v>10</v>
      </c>
      <c r="EB23" s="39"/>
      <c r="EC23" s="39"/>
      <c r="ED23" s="48" t="str">
        <f t="shared" si="25"/>
        <v/>
      </c>
      <c r="EF23" s="38">
        <f t="shared" si="56"/>
        <v>10</v>
      </c>
      <c r="EG23" s="39"/>
      <c r="EH23" s="39"/>
      <c r="EI23" s="48" t="str">
        <f t="shared" si="26"/>
        <v/>
      </c>
      <c r="EK23" s="38">
        <f t="shared" si="57"/>
        <v>10</v>
      </c>
      <c r="EL23" s="39"/>
      <c r="EM23" s="39"/>
      <c r="EN23" s="48" t="str">
        <f t="shared" si="27"/>
        <v/>
      </c>
      <c r="EP23" s="38">
        <f t="shared" si="58"/>
        <v>10</v>
      </c>
      <c r="EQ23" s="39"/>
      <c r="ER23" s="39"/>
      <c r="ES23" s="48" t="str">
        <f t="shared" si="28"/>
        <v/>
      </c>
    </row>
    <row r="24" spans="1:149">
      <c r="A24" s="38">
        <f t="shared" si="29"/>
        <v>11</v>
      </c>
      <c r="B24" s="39"/>
      <c r="C24" s="39"/>
      <c r="D24" s="48" t="str">
        <f t="shared" si="59"/>
        <v/>
      </c>
      <c r="F24" s="38">
        <f t="shared" si="30"/>
        <v>11</v>
      </c>
      <c r="G24" s="39"/>
      <c r="H24" s="39"/>
      <c r="I24" s="48" t="str">
        <f t="shared" si="0"/>
        <v/>
      </c>
      <c r="K24" s="38">
        <f t="shared" si="31"/>
        <v>11</v>
      </c>
      <c r="L24" s="39"/>
      <c r="M24" s="39"/>
      <c r="N24" s="48" t="str">
        <f t="shared" si="1"/>
        <v/>
      </c>
      <c r="P24" s="38">
        <f t="shared" si="32"/>
        <v>11</v>
      </c>
      <c r="Q24" s="39"/>
      <c r="R24" s="39"/>
      <c r="S24" s="48" t="str">
        <f t="shared" si="2"/>
        <v/>
      </c>
      <c r="U24" s="38">
        <f t="shared" si="33"/>
        <v>11</v>
      </c>
      <c r="V24" s="39"/>
      <c r="W24" s="39"/>
      <c r="X24" s="48" t="str">
        <f t="shared" si="3"/>
        <v/>
      </c>
      <c r="Z24" s="38">
        <f t="shared" si="34"/>
        <v>11</v>
      </c>
      <c r="AA24" s="39"/>
      <c r="AB24" s="39"/>
      <c r="AC24" s="48" t="str">
        <f t="shared" si="4"/>
        <v/>
      </c>
      <c r="AE24" s="38">
        <f t="shared" si="35"/>
        <v>11</v>
      </c>
      <c r="AF24" s="39"/>
      <c r="AG24" s="39"/>
      <c r="AH24" s="48" t="str">
        <f t="shared" si="5"/>
        <v/>
      </c>
      <c r="AJ24" s="38">
        <f t="shared" si="36"/>
        <v>11</v>
      </c>
      <c r="AK24" s="39"/>
      <c r="AL24" s="39"/>
      <c r="AM24" s="48" t="str">
        <f t="shared" si="6"/>
        <v/>
      </c>
      <c r="AO24" s="38">
        <f t="shared" si="37"/>
        <v>11</v>
      </c>
      <c r="AP24" s="39"/>
      <c r="AQ24" s="39"/>
      <c r="AR24" s="48" t="str">
        <f t="shared" si="7"/>
        <v/>
      </c>
      <c r="AT24" s="38">
        <f t="shared" si="38"/>
        <v>11</v>
      </c>
      <c r="AU24" s="39"/>
      <c r="AV24" s="39"/>
      <c r="AW24" s="48" t="str">
        <f t="shared" si="8"/>
        <v/>
      </c>
      <c r="AY24" s="38">
        <f t="shared" si="39"/>
        <v>11</v>
      </c>
      <c r="AZ24" s="39"/>
      <c r="BA24" s="39"/>
      <c r="BB24" s="48" t="str">
        <f t="shared" si="9"/>
        <v/>
      </c>
      <c r="BD24" s="38">
        <f t="shared" si="40"/>
        <v>11</v>
      </c>
      <c r="BE24" s="39"/>
      <c r="BF24" s="39"/>
      <c r="BG24" s="48" t="str">
        <f t="shared" si="10"/>
        <v/>
      </c>
      <c r="BI24" s="38">
        <f t="shared" si="41"/>
        <v>11</v>
      </c>
      <c r="BJ24" s="39"/>
      <c r="BK24" s="39"/>
      <c r="BL24" s="48" t="str">
        <f t="shared" si="11"/>
        <v/>
      </c>
      <c r="BN24" s="38">
        <f t="shared" si="42"/>
        <v>11</v>
      </c>
      <c r="BO24" s="39"/>
      <c r="BP24" s="39"/>
      <c r="BQ24" s="48" t="str">
        <f t="shared" si="12"/>
        <v/>
      </c>
      <c r="BS24" s="38">
        <f t="shared" si="43"/>
        <v>11</v>
      </c>
      <c r="BT24" s="39"/>
      <c r="BU24" s="39"/>
      <c r="BV24" s="48" t="str">
        <f t="shared" si="13"/>
        <v/>
      </c>
      <c r="BX24" s="38">
        <f t="shared" si="44"/>
        <v>11</v>
      </c>
      <c r="BY24" s="39"/>
      <c r="BZ24" s="39"/>
      <c r="CA24" s="48" t="str">
        <f t="shared" si="14"/>
        <v/>
      </c>
      <c r="CC24" s="38">
        <f t="shared" si="45"/>
        <v>11</v>
      </c>
      <c r="CD24" s="39"/>
      <c r="CE24" s="39"/>
      <c r="CF24" s="48" t="str">
        <f t="shared" si="15"/>
        <v/>
      </c>
      <c r="CH24" s="38">
        <f t="shared" si="46"/>
        <v>11</v>
      </c>
      <c r="CI24" s="39"/>
      <c r="CJ24" s="39"/>
      <c r="CK24" s="48" t="str">
        <f t="shared" si="16"/>
        <v/>
      </c>
      <c r="CM24" s="38">
        <f t="shared" si="47"/>
        <v>11</v>
      </c>
      <c r="CN24" s="39"/>
      <c r="CO24" s="39"/>
      <c r="CP24" s="48" t="str">
        <f t="shared" si="17"/>
        <v/>
      </c>
      <c r="CR24" s="38">
        <f t="shared" si="48"/>
        <v>11</v>
      </c>
      <c r="CS24" s="39"/>
      <c r="CT24" s="39"/>
      <c r="CU24" s="48" t="str">
        <f t="shared" si="18"/>
        <v/>
      </c>
      <c r="CW24" s="38">
        <f t="shared" si="49"/>
        <v>11</v>
      </c>
      <c r="CX24" s="39"/>
      <c r="CY24" s="39"/>
      <c r="CZ24" s="48" t="str">
        <f t="shared" si="19"/>
        <v/>
      </c>
      <c r="DB24" s="38">
        <f t="shared" si="50"/>
        <v>11</v>
      </c>
      <c r="DC24" s="39"/>
      <c r="DD24" s="39"/>
      <c r="DE24" s="48" t="str">
        <f t="shared" si="20"/>
        <v/>
      </c>
      <c r="DG24" s="38">
        <f t="shared" si="51"/>
        <v>11</v>
      </c>
      <c r="DH24" s="39"/>
      <c r="DI24" s="39"/>
      <c r="DJ24" s="48" t="str">
        <f t="shared" si="21"/>
        <v/>
      </c>
      <c r="DL24" s="38">
        <f t="shared" si="52"/>
        <v>11</v>
      </c>
      <c r="DM24" s="39"/>
      <c r="DN24" s="39"/>
      <c r="DO24" s="48" t="str">
        <f t="shared" si="22"/>
        <v/>
      </c>
      <c r="DQ24" s="38">
        <f t="shared" si="53"/>
        <v>11</v>
      </c>
      <c r="DR24" s="39"/>
      <c r="DS24" s="39"/>
      <c r="DT24" s="48" t="str">
        <f t="shared" si="23"/>
        <v/>
      </c>
      <c r="DV24" s="38">
        <f t="shared" si="54"/>
        <v>11</v>
      </c>
      <c r="DW24" s="39"/>
      <c r="DX24" s="39"/>
      <c r="DY24" s="48" t="str">
        <f t="shared" si="24"/>
        <v/>
      </c>
      <c r="EA24" s="38">
        <f t="shared" si="55"/>
        <v>11</v>
      </c>
      <c r="EB24" s="39"/>
      <c r="EC24" s="39"/>
      <c r="ED24" s="48" t="str">
        <f t="shared" si="25"/>
        <v/>
      </c>
      <c r="EF24" s="38">
        <f t="shared" si="56"/>
        <v>11</v>
      </c>
      <c r="EG24" s="39"/>
      <c r="EH24" s="39"/>
      <c r="EI24" s="48" t="str">
        <f t="shared" si="26"/>
        <v/>
      </c>
      <c r="EK24" s="38">
        <f t="shared" si="57"/>
        <v>11</v>
      </c>
      <c r="EL24" s="39"/>
      <c r="EM24" s="39"/>
      <c r="EN24" s="48" t="str">
        <f t="shared" si="27"/>
        <v/>
      </c>
      <c r="EP24" s="38">
        <f t="shared" si="58"/>
        <v>11</v>
      </c>
      <c r="EQ24" s="39"/>
      <c r="ER24" s="39"/>
      <c r="ES24" s="48" t="str">
        <f t="shared" si="28"/>
        <v/>
      </c>
    </row>
    <row r="25" spans="1:149">
      <c r="A25" s="38">
        <f t="shared" si="29"/>
        <v>12</v>
      </c>
      <c r="B25" s="39"/>
      <c r="C25" s="39"/>
      <c r="D25" s="48" t="str">
        <f t="shared" si="59"/>
        <v/>
      </c>
      <c r="F25" s="38">
        <f t="shared" si="30"/>
        <v>12</v>
      </c>
      <c r="G25" s="39"/>
      <c r="H25" s="39"/>
      <c r="I25" s="48" t="str">
        <f t="shared" si="0"/>
        <v/>
      </c>
      <c r="K25" s="38">
        <f t="shared" si="31"/>
        <v>12</v>
      </c>
      <c r="L25" s="39"/>
      <c r="M25" s="39"/>
      <c r="N25" s="48" t="str">
        <f t="shared" si="1"/>
        <v/>
      </c>
      <c r="P25" s="38">
        <f t="shared" si="32"/>
        <v>12</v>
      </c>
      <c r="Q25" s="39"/>
      <c r="R25" s="39"/>
      <c r="S25" s="48" t="str">
        <f t="shared" si="2"/>
        <v/>
      </c>
      <c r="U25" s="38">
        <f t="shared" si="33"/>
        <v>12</v>
      </c>
      <c r="V25" s="39"/>
      <c r="W25" s="39"/>
      <c r="X25" s="48" t="str">
        <f t="shared" si="3"/>
        <v/>
      </c>
      <c r="Z25" s="38">
        <f t="shared" si="34"/>
        <v>12</v>
      </c>
      <c r="AA25" s="39"/>
      <c r="AB25" s="39"/>
      <c r="AC25" s="48" t="str">
        <f t="shared" si="4"/>
        <v/>
      </c>
      <c r="AE25" s="38">
        <f t="shared" si="35"/>
        <v>12</v>
      </c>
      <c r="AF25" s="39"/>
      <c r="AG25" s="39"/>
      <c r="AH25" s="48" t="str">
        <f t="shared" si="5"/>
        <v/>
      </c>
      <c r="AJ25" s="38">
        <f t="shared" si="36"/>
        <v>12</v>
      </c>
      <c r="AK25" s="39"/>
      <c r="AL25" s="39"/>
      <c r="AM25" s="48" t="str">
        <f t="shared" si="6"/>
        <v/>
      </c>
      <c r="AO25" s="38">
        <f t="shared" si="37"/>
        <v>12</v>
      </c>
      <c r="AP25" s="39"/>
      <c r="AQ25" s="39"/>
      <c r="AR25" s="48" t="str">
        <f t="shared" si="7"/>
        <v/>
      </c>
      <c r="AT25" s="38">
        <f t="shared" si="38"/>
        <v>12</v>
      </c>
      <c r="AU25" s="39"/>
      <c r="AV25" s="39"/>
      <c r="AW25" s="48" t="str">
        <f t="shared" si="8"/>
        <v/>
      </c>
      <c r="AY25" s="38">
        <f t="shared" si="39"/>
        <v>12</v>
      </c>
      <c r="AZ25" s="39"/>
      <c r="BA25" s="39"/>
      <c r="BB25" s="48" t="str">
        <f t="shared" si="9"/>
        <v/>
      </c>
      <c r="BD25" s="38">
        <f t="shared" si="40"/>
        <v>12</v>
      </c>
      <c r="BE25" s="39"/>
      <c r="BF25" s="39"/>
      <c r="BG25" s="48" t="str">
        <f t="shared" si="10"/>
        <v/>
      </c>
      <c r="BI25" s="38">
        <f t="shared" si="41"/>
        <v>12</v>
      </c>
      <c r="BJ25" s="39"/>
      <c r="BK25" s="39"/>
      <c r="BL25" s="48" t="str">
        <f t="shared" si="11"/>
        <v/>
      </c>
      <c r="BN25" s="38">
        <f t="shared" si="42"/>
        <v>12</v>
      </c>
      <c r="BO25" s="39"/>
      <c r="BP25" s="39"/>
      <c r="BQ25" s="48" t="str">
        <f t="shared" si="12"/>
        <v/>
      </c>
      <c r="BS25" s="38">
        <f t="shared" si="43"/>
        <v>12</v>
      </c>
      <c r="BT25" s="39"/>
      <c r="BU25" s="39"/>
      <c r="BV25" s="48" t="str">
        <f t="shared" si="13"/>
        <v/>
      </c>
      <c r="BX25" s="38">
        <f t="shared" si="44"/>
        <v>12</v>
      </c>
      <c r="BY25" s="39"/>
      <c r="BZ25" s="39"/>
      <c r="CA25" s="48" t="str">
        <f t="shared" si="14"/>
        <v/>
      </c>
      <c r="CC25" s="38">
        <f t="shared" si="45"/>
        <v>12</v>
      </c>
      <c r="CD25" s="39"/>
      <c r="CE25" s="39"/>
      <c r="CF25" s="48" t="str">
        <f t="shared" si="15"/>
        <v/>
      </c>
      <c r="CH25" s="38">
        <f t="shared" si="46"/>
        <v>12</v>
      </c>
      <c r="CI25" s="39"/>
      <c r="CJ25" s="39"/>
      <c r="CK25" s="48" t="str">
        <f t="shared" si="16"/>
        <v/>
      </c>
      <c r="CM25" s="38">
        <f t="shared" si="47"/>
        <v>12</v>
      </c>
      <c r="CN25" s="39"/>
      <c r="CO25" s="39"/>
      <c r="CP25" s="48" t="str">
        <f t="shared" si="17"/>
        <v/>
      </c>
      <c r="CR25" s="38">
        <f t="shared" si="48"/>
        <v>12</v>
      </c>
      <c r="CS25" s="39"/>
      <c r="CT25" s="39"/>
      <c r="CU25" s="48" t="str">
        <f t="shared" si="18"/>
        <v/>
      </c>
      <c r="CW25" s="38">
        <f t="shared" si="49"/>
        <v>12</v>
      </c>
      <c r="CX25" s="39"/>
      <c r="CY25" s="39"/>
      <c r="CZ25" s="48" t="str">
        <f t="shared" si="19"/>
        <v/>
      </c>
      <c r="DB25" s="38">
        <f t="shared" si="50"/>
        <v>12</v>
      </c>
      <c r="DC25" s="39"/>
      <c r="DD25" s="39"/>
      <c r="DE25" s="48" t="str">
        <f t="shared" si="20"/>
        <v/>
      </c>
      <c r="DG25" s="38">
        <f t="shared" si="51"/>
        <v>12</v>
      </c>
      <c r="DH25" s="39"/>
      <c r="DI25" s="39"/>
      <c r="DJ25" s="48" t="str">
        <f t="shared" si="21"/>
        <v/>
      </c>
      <c r="DL25" s="38">
        <f t="shared" si="52"/>
        <v>12</v>
      </c>
      <c r="DM25" s="39"/>
      <c r="DN25" s="39"/>
      <c r="DO25" s="48" t="str">
        <f t="shared" si="22"/>
        <v/>
      </c>
      <c r="DQ25" s="38">
        <f t="shared" si="53"/>
        <v>12</v>
      </c>
      <c r="DR25" s="39"/>
      <c r="DS25" s="39"/>
      <c r="DT25" s="48" t="str">
        <f t="shared" si="23"/>
        <v/>
      </c>
      <c r="DV25" s="38">
        <f t="shared" si="54"/>
        <v>12</v>
      </c>
      <c r="DW25" s="39"/>
      <c r="DX25" s="39"/>
      <c r="DY25" s="48" t="str">
        <f t="shared" si="24"/>
        <v/>
      </c>
      <c r="EA25" s="38">
        <f t="shared" si="55"/>
        <v>12</v>
      </c>
      <c r="EB25" s="39"/>
      <c r="EC25" s="39"/>
      <c r="ED25" s="48" t="str">
        <f t="shared" si="25"/>
        <v/>
      </c>
      <c r="EF25" s="38">
        <f t="shared" si="56"/>
        <v>12</v>
      </c>
      <c r="EG25" s="39"/>
      <c r="EH25" s="39"/>
      <c r="EI25" s="48" t="str">
        <f t="shared" si="26"/>
        <v/>
      </c>
      <c r="EK25" s="38">
        <f t="shared" si="57"/>
        <v>12</v>
      </c>
      <c r="EL25" s="39"/>
      <c r="EM25" s="39"/>
      <c r="EN25" s="48" t="str">
        <f t="shared" si="27"/>
        <v/>
      </c>
      <c r="EP25" s="38">
        <f t="shared" si="58"/>
        <v>12</v>
      </c>
      <c r="EQ25" s="39"/>
      <c r="ER25" s="39"/>
      <c r="ES25" s="48" t="str">
        <f t="shared" si="28"/>
        <v/>
      </c>
    </row>
    <row r="26" spans="1:149">
      <c r="A26" s="38">
        <f t="shared" si="29"/>
        <v>13</v>
      </c>
      <c r="B26" s="39"/>
      <c r="C26" s="39"/>
      <c r="D26" s="48" t="str">
        <f t="shared" si="59"/>
        <v/>
      </c>
      <c r="F26" s="38">
        <f t="shared" si="30"/>
        <v>13</v>
      </c>
      <c r="G26" s="39"/>
      <c r="H26" s="39"/>
      <c r="I26" s="48" t="str">
        <f t="shared" si="0"/>
        <v/>
      </c>
      <c r="K26" s="38">
        <f t="shared" si="31"/>
        <v>13</v>
      </c>
      <c r="L26" s="39"/>
      <c r="M26" s="39"/>
      <c r="N26" s="48" t="str">
        <f t="shared" si="1"/>
        <v/>
      </c>
      <c r="P26" s="38">
        <f t="shared" si="32"/>
        <v>13</v>
      </c>
      <c r="Q26" s="39"/>
      <c r="R26" s="39"/>
      <c r="S26" s="48" t="str">
        <f t="shared" si="2"/>
        <v/>
      </c>
      <c r="U26" s="38">
        <f t="shared" si="33"/>
        <v>13</v>
      </c>
      <c r="V26" s="39"/>
      <c r="W26" s="39"/>
      <c r="X26" s="48" t="str">
        <f t="shared" si="3"/>
        <v/>
      </c>
      <c r="Z26" s="38">
        <f t="shared" si="34"/>
        <v>13</v>
      </c>
      <c r="AA26" s="39"/>
      <c r="AB26" s="39"/>
      <c r="AC26" s="48" t="str">
        <f t="shared" si="4"/>
        <v/>
      </c>
      <c r="AE26" s="38">
        <f t="shared" si="35"/>
        <v>13</v>
      </c>
      <c r="AF26" s="39"/>
      <c r="AG26" s="39"/>
      <c r="AH26" s="48" t="str">
        <f t="shared" si="5"/>
        <v/>
      </c>
      <c r="AJ26" s="38">
        <f t="shared" si="36"/>
        <v>13</v>
      </c>
      <c r="AK26" s="39"/>
      <c r="AL26" s="39"/>
      <c r="AM26" s="48" t="str">
        <f t="shared" si="6"/>
        <v/>
      </c>
      <c r="AO26" s="38">
        <f t="shared" si="37"/>
        <v>13</v>
      </c>
      <c r="AP26" s="39"/>
      <c r="AQ26" s="39"/>
      <c r="AR26" s="48" t="str">
        <f t="shared" si="7"/>
        <v/>
      </c>
      <c r="AT26" s="38">
        <f t="shared" si="38"/>
        <v>13</v>
      </c>
      <c r="AU26" s="39"/>
      <c r="AV26" s="39"/>
      <c r="AW26" s="48" t="str">
        <f t="shared" si="8"/>
        <v/>
      </c>
      <c r="AY26" s="38">
        <f t="shared" si="39"/>
        <v>13</v>
      </c>
      <c r="AZ26" s="39"/>
      <c r="BA26" s="39"/>
      <c r="BB26" s="48" t="str">
        <f t="shared" si="9"/>
        <v/>
      </c>
      <c r="BD26" s="38">
        <f t="shared" si="40"/>
        <v>13</v>
      </c>
      <c r="BE26" s="39"/>
      <c r="BF26" s="39"/>
      <c r="BG26" s="48" t="str">
        <f t="shared" si="10"/>
        <v/>
      </c>
      <c r="BI26" s="38">
        <f t="shared" si="41"/>
        <v>13</v>
      </c>
      <c r="BJ26" s="39"/>
      <c r="BK26" s="39"/>
      <c r="BL26" s="48" t="str">
        <f t="shared" si="11"/>
        <v/>
      </c>
      <c r="BN26" s="38">
        <f t="shared" si="42"/>
        <v>13</v>
      </c>
      <c r="BO26" s="39"/>
      <c r="BP26" s="39"/>
      <c r="BQ26" s="48" t="str">
        <f t="shared" si="12"/>
        <v/>
      </c>
      <c r="BS26" s="38">
        <f t="shared" si="43"/>
        <v>13</v>
      </c>
      <c r="BT26" s="39"/>
      <c r="BU26" s="39"/>
      <c r="BV26" s="48" t="str">
        <f t="shared" si="13"/>
        <v/>
      </c>
      <c r="BX26" s="38">
        <f t="shared" si="44"/>
        <v>13</v>
      </c>
      <c r="BY26" s="39"/>
      <c r="BZ26" s="39"/>
      <c r="CA26" s="48" t="str">
        <f t="shared" si="14"/>
        <v/>
      </c>
      <c r="CC26" s="38">
        <f t="shared" si="45"/>
        <v>13</v>
      </c>
      <c r="CD26" s="39"/>
      <c r="CE26" s="39"/>
      <c r="CF26" s="48" t="str">
        <f t="shared" si="15"/>
        <v/>
      </c>
      <c r="CH26" s="38">
        <f t="shared" si="46"/>
        <v>13</v>
      </c>
      <c r="CI26" s="39"/>
      <c r="CJ26" s="39"/>
      <c r="CK26" s="48" t="str">
        <f t="shared" si="16"/>
        <v/>
      </c>
      <c r="CM26" s="38">
        <f t="shared" si="47"/>
        <v>13</v>
      </c>
      <c r="CN26" s="39"/>
      <c r="CO26" s="39"/>
      <c r="CP26" s="48" t="str">
        <f t="shared" si="17"/>
        <v/>
      </c>
      <c r="CR26" s="38">
        <f t="shared" si="48"/>
        <v>13</v>
      </c>
      <c r="CS26" s="39"/>
      <c r="CT26" s="39"/>
      <c r="CU26" s="48" t="str">
        <f t="shared" si="18"/>
        <v/>
      </c>
      <c r="CW26" s="38">
        <f t="shared" si="49"/>
        <v>13</v>
      </c>
      <c r="CX26" s="39"/>
      <c r="CY26" s="39"/>
      <c r="CZ26" s="48" t="str">
        <f t="shared" si="19"/>
        <v/>
      </c>
      <c r="DB26" s="38">
        <f t="shared" si="50"/>
        <v>13</v>
      </c>
      <c r="DC26" s="39"/>
      <c r="DD26" s="39"/>
      <c r="DE26" s="48" t="str">
        <f t="shared" si="20"/>
        <v/>
      </c>
      <c r="DG26" s="38">
        <f t="shared" si="51"/>
        <v>13</v>
      </c>
      <c r="DH26" s="39"/>
      <c r="DI26" s="39"/>
      <c r="DJ26" s="48" t="str">
        <f t="shared" si="21"/>
        <v/>
      </c>
      <c r="DL26" s="38">
        <f t="shared" si="52"/>
        <v>13</v>
      </c>
      <c r="DM26" s="39"/>
      <c r="DN26" s="39"/>
      <c r="DO26" s="48" t="str">
        <f t="shared" si="22"/>
        <v/>
      </c>
      <c r="DQ26" s="38">
        <f t="shared" si="53"/>
        <v>13</v>
      </c>
      <c r="DR26" s="39"/>
      <c r="DS26" s="39"/>
      <c r="DT26" s="48" t="str">
        <f t="shared" si="23"/>
        <v/>
      </c>
      <c r="DV26" s="38">
        <f t="shared" si="54"/>
        <v>13</v>
      </c>
      <c r="DW26" s="39"/>
      <c r="DX26" s="39"/>
      <c r="DY26" s="48" t="str">
        <f t="shared" si="24"/>
        <v/>
      </c>
      <c r="EA26" s="38">
        <f t="shared" si="55"/>
        <v>13</v>
      </c>
      <c r="EB26" s="39"/>
      <c r="EC26" s="39"/>
      <c r="ED26" s="48" t="str">
        <f t="shared" si="25"/>
        <v/>
      </c>
      <c r="EF26" s="38">
        <f t="shared" si="56"/>
        <v>13</v>
      </c>
      <c r="EG26" s="39"/>
      <c r="EH26" s="39"/>
      <c r="EI26" s="48" t="str">
        <f t="shared" si="26"/>
        <v/>
      </c>
      <c r="EK26" s="38">
        <f t="shared" si="57"/>
        <v>13</v>
      </c>
      <c r="EL26" s="39"/>
      <c r="EM26" s="39"/>
      <c r="EN26" s="48" t="str">
        <f t="shared" si="27"/>
        <v/>
      </c>
      <c r="EP26" s="38">
        <f t="shared" si="58"/>
        <v>13</v>
      </c>
      <c r="EQ26" s="39"/>
      <c r="ER26" s="39"/>
      <c r="ES26" s="48" t="str">
        <f t="shared" si="28"/>
        <v/>
      </c>
    </row>
    <row r="27" spans="1:149">
      <c r="A27" s="38">
        <f t="shared" si="29"/>
        <v>14</v>
      </c>
      <c r="B27" s="39"/>
      <c r="C27" s="39"/>
      <c r="D27" s="48" t="str">
        <f t="shared" si="59"/>
        <v/>
      </c>
      <c r="F27" s="38">
        <f t="shared" si="30"/>
        <v>14</v>
      </c>
      <c r="G27" s="39"/>
      <c r="H27" s="39"/>
      <c r="I27" s="48" t="str">
        <f t="shared" si="0"/>
        <v/>
      </c>
      <c r="K27" s="38">
        <f t="shared" si="31"/>
        <v>14</v>
      </c>
      <c r="L27" s="39"/>
      <c r="M27" s="39"/>
      <c r="N27" s="48" t="str">
        <f t="shared" si="1"/>
        <v/>
      </c>
      <c r="P27" s="38">
        <f t="shared" si="32"/>
        <v>14</v>
      </c>
      <c r="Q27" s="39"/>
      <c r="R27" s="39"/>
      <c r="S27" s="48" t="str">
        <f t="shared" si="2"/>
        <v/>
      </c>
      <c r="U27" s="38">
        <f t="shared" si="33"/>
        <v>14</v>
      </c>
      <c r="V27" s="39"/>
      <c r="W27" s="39"/>
      <c r="X27" s="48" t="str">
        <f t="shared" si="3"/>
        <v/>
      </c>
      <c r="Z27" s="38">
        <f t="shared" si="34"/>
        <v>14</v>
      </c>
      <c r="AA27" s="39"/>
      <c r="AB27" s="39"/>
      <c r="AC27" s="48" t="str">
        <f t="shared" si="4"/>
        <v/>
      </c>
      <c r="AE27" s="38">
        <f t="shared" si="35"/>
        <v>14</v>
      </c>
      <c r="AF27" s="39"/>
      <c r="AG27" s="39"/>
      <c r="AH27" s="48" t="str">
        <f t="shared" si="5"/>
        <v/>
      </c>
      <c r="AJ27" s="38">
        <f t="shared" si="36"/>
        <v>14</v>
      </c>
      <c r="AK27" s="39"/>
      <c r="AL27" s="39"/>
      <c r="AM27" s="48" t="str">
        <f t="shared" si="6"/>
        <v/>
      </c>
      <c r="AO27" s="38">
        <f t="shared" si="37"/>
        <v>14</v>
      </c>
      <c r="AP27" s="39"/>
      <c r="AQ27" s="39"/>
      <c r="AR27" s="48" t="str">
        <f t="shared" si="7"/>
        <v/>
      </c>
      <c r="AT27" s="38">
        <f t="shared" si="38"/>
        <v>14</v>
      </c>
      <c r="AU27" s="39"/>
      <c r="AV27" s="39"/>
      <c r="AW27" s="48" t="str">
        <f t="shared" si="8"/>
        <v/>
      </c>
      <c r="AY27" s="38">
        <f t="shared" si="39"/>
        <v>14</v>
      </c>
      <c r="AZ27" s="39"/>
      <c r="BA27" s="39"/>
      <c r="BB27" s="48" t="str">
        <f t="shared" si="9"/>
        <v/>
      </c>
      <c r="BD27" s="38">
        <f t="shared" si="40"/>
        <v>14</v>
      </c>
      <c r="BE27" s="39"/>
      <c r="BF27" s="39"/>
      <c r="BG27" s="48" t="str">
        <f t="shared" si="10"/>
        <v/>
      </c>
      <c r="BI27" s="38">
        <f t="shared" si="41"/>
        <v>14</v>
      </c>
      <c r="BJ27" s="39"/>
      <c r="BK27" s="39"/>
      <c r="BL27" s="48" t="str">
        <f t="shared" si="11"/>
        <v/>
      </c>
      <c r="BN27" s="38">
        <f t="shared" si="42"/>
        <v>14</v>
      </c>
      <c r="BO27" s="39"/>
      <c r="BP27" s="39"/>
      <c r="BQ27" s="48" t="str">
        <f t="shared" si="12"/>
        <v/>
      </c>
      <c r="BS27" s="38">
        <f t="shared" si="43"/>
        <v>14</v>
      </c>
      <c r="BT27" s="39"/>
      <c r="BU27" s="39"/>
      <c r="BV27" s="48" t="str">
        <f t="shared" si="13"/>
        <v/>
      </c>
      <c r="BX27" s="38">
        <f t="shared" si="44"/>
        <v>14</v>
      </c>
      <c r="BY27" s="39"/>
      <c r="BZ27" s="39"/>
      <c r="CA27" s="48" t="str">
        <f t="shared" si="14"/>
        <v/>
      </c>
      <c r="CC27" s="38">
        <f t="shared" si="45"/>
        <v>14</v>
      </c>
      <c r="CD27" s="39"/>
      <c r="CE27" s="39"/>
      <c r="CF27" s="48" t="str">
        <f t="shared" si="15"/>
        <v/>
      </c>
      <c r="CH27" s="38">
        <f t="shared" si="46"/>
        <v>14</v>
      </c>
      <c r="CI27" s="39"/>
      <c r="CJ27" s="39"/>
      <c r="CK27" s="48" t="str">
        <f t="shared" si="16"/>
        <v/>
      </c>
      <c r="CM27" s="38">
        <f t="shared" si="47"/>
        <v>14</v>
      </c>
      <c r="CN27" s="39"/>
      <c r="CO27" s="39"/>
      <c r="CP27" s="48" t="str">
        <f t="shared" si="17"/>
        <v/>
      </c>
      <c r="CR27" s="38">
        <f t="shared" si="48"/>
        <v>14</v>
      </c>
      <c r="CS27" s="39"/>
      <c r="CT27" s="39"/>
      <c r="CU27" s="48" t="str">
        <f t="shared" si="18"/>
        <v/>
      </c>
      <c r="CW27" s="38">
        <f t="shared" si="49"/>
        <v>14</v>
      </c>
      <c r="CX27" s="39"/>
      <c r="CY27" s="39"/>
      <c r="CZ27" s="48" t="str">
        <f t="shared" si="19"/>
        <v/>
      </c>
      <c r="DB27" s="38">
        <f t="shared" si="50"/>
        <v>14</v>
      </c>
      <c r="DC27" s="39"/>
      <c r="DD27" s="39"/>
      <c r="DE27" s="48" t="str">
        <f t="shared" si="20"/>
        <v/>
      </c>
      <c r="DG27" s="38">
        <f t="shared" si="51"/>
        <v>14</v>
      </c>
      <c r="DH27" s="39"/>
      <c r="DI27" s="39"/>
      <c r="DJ27" s="48" t="str">
        <f t="shared" si="21"/>
        <v/>
      </c>
      <c r="DL27" s="38">
        <f t="shared" si="52"/>
        <v>14</v>
      </c>
      <c r="DM27" s="39"/>
      <c r="DN27" s="39"/>
      <c r="DO27" s="48" t="str">
        <f t="shared" si="22"/>
        <v/>
      </c>
      <c r="DQ27" s="38">
        <f t="shared" si="53"/>
        <v>14</v>
      </c>
      <c r="DR27" s="39"/>
      <c r="DS27" s="39"/>
      <c r="DT27" s="48" t="str">
        <f t="shared" si="23"/>
        <v/>
      </c>
      <c r="DV27" s="38">
        <f t="shared" si="54"/>
        <v>14</v>
      </c>
      <c r="DW27" s="39"/>
      <c r="DX27" s="39"/>
      <c r="DY27" s="48" t="str">
        <f t="shared" si="24"/>
        <v/>
      </c>
      <c r="EA27" s="38">
        <f t="shared" si="55"/>
        <v>14</v>
      </c>
      <c r="EB27" s="39"/>
      <c r="EC27" s="39"/>
      <c r="ED27" s="48" t="str">
        <f t="shared" si="25"/>
        <v/>
      </c>
      <c r="EF27" s="38">
        <f t="shared" si="56"/>
        <v>14</v>
      </c>
      <c r="EG27" s="39"/>
      <c r="EH27" s="39"/>
      <c r="EI27" s="48" t="str">
        <f t="shared" si="26"/>
        <v/>
      </c>
      <c r="EK27" s="38">
        <f t="shared" si="57"/>
        <v>14</v>
      </c>
      <c r="EL27" s="39"/>
      <c r="EM27" s="39"/>
      <c r="EN27" s="48" t="str">
        <f t="shared" si="27"/>
        <v/>
      </c>
      <c r="EP27" s="38">
        <f t="shared" si="58"/>
        <v>14</v>
      </c>
      <c r="EQ27" s="39"/>
      <c r="ER27" s="39"/>
      <c r="ES27" s="48" t="str">
        <f t="shared" si="28"/>
        <v/>
      </c>
    </row>
    <row r="28" spans="1:149">
      <c r="A28" s="38">
        <f t="shared" si="29"/>
        <v>15</v>
      </c>
      <c r="B28" s="39"/>
      <c r="C28" s="39"/>
      <c r="D28" s="48" t="str">
        <f t="shared" si="59"/>
        <v/>
      </c>
      <c r="F28" s="38">
        <f t="shared" si="30"/>
        <v>15</v>
      </c>
      <c r="G28" s="39"/>
      <c r="H28" s="39"/>
      <c r="I28" s="48" t="str">
        <f t="shared" si="0"/>
        <v/>
      </c>
      <c r="K28" s="38">
        <f t="shared" si="31"/>
        <v>15</v>
      </c>
      <c r="L28" s="39"/>
      <c r="M28" s="39"/>
      <c r="N28" s="48" t="str">
        <f t="shared" si="1"/>
        <v/>
      </c>
      <c r="P28" s="38">
        <f t="shared" si="32"/>
        <v>15</v>
      </c>
      <c r="Q28" s="39"/>
      <c r="R28" s="39"/>
      <c r="S28" s="48" t="str">
        <f t="shared" si="2"/>
        <v/>
      </c>
      <c r="U28" s="38">
        <f t="shared" si="33"/>
        <v>15</v>
      </c>
      <c r="V28" s="39"/>
      <c r="W28" s="39"/>
      <c r="X28" s="48" t="str">
        <f t="shared" si="3"/>
        <v/>
      </c>
      <c r="Z28" s="38">
        <f t="shared" si="34"/>
        <v>15</v>
      </c>
      <c r="AA28" s="39"/>
      <c r="AB28" s="39"/>
      <c r="AC28" s="48" t="str">
        <f t="shared" si="4"/>
        <v/>
      </c>
      <c r="AE28" s="38">
        <f t="shared" si="35"/>
        <v>15</v>
      </c>
      <c r="AF28" s="39"/>
      <c r="AG28" s="39"/>
      <c r="AH28" s="48" t="str">
        <f t="shared" si="5"/>
        <v/>
      </c>
      <c r="AJ28" s="38">
        <f t="shared" si="36"/>
        <v>15</v>
      </c>
      <c r="AK28" s="39"/>
      <c r="AL28" s="39"/>
      <c r="AM28" s="48" t="str">
        <f t="shared" si="6"/>
        <v/>
      </c>
      <c r="AO28" s="38">
        <f t="shared" si="37"/>
        <v>15</v>
      </c>
      <c r="AP28" s="39"/>
      <c r="AQ28" s="39"/>
      <c r="AR28" s="48" t="str">
        <f t="shared" si="7"/>
        <v/>
      </c>
      <c r="AT28" s="38">
        <f t="shared" si="38"/>
        <v>15</v>
      </c>
      <c r="AU28" s="39"/>
      <c r="AV28" s="39"/>
      <c r="AW28" s="48" t="str">
        <f t="shared" si="8"/>
        <v/>
      </c>
      <c r="AY28" s="38">
        <f t="shared" si="39"/>
        <v>15</v>
      </c>
      <c r="AZ28" s="39"/>
      <c r="BA28" s="39"/>
      <c r="BB28" s="48" t="str">
        <f t="shared" si="9"/>
        <v/>
      </c>
      <c r="BD28" s="38">
        <f t="shared" si="40"/>
        <v>15</v>
      </c>
      <c r="BE28" s="39"/>
      <c r="BF28" s="39"/>
      <c r="BG28" s="48" t="str">
        <f t="shared" si="10"/>
        <v/>
      </c>
      <c r="BI28" s="38">
        <f t="shared" si="41"/>
        <v>15</v>
      </c>
      <c r="BJ28" s="39"/>
      <c r="BK28" s="39"/>
      <c r="BL28" s="48" t="str">
        <f t="shared" si="11"/>
        <v/>
      </c>
      <c r="BN28" s="38">
        <f t="shared" si="42"/>
        <v>15</v>
      </c>
      <c r="BO28" s="39"/>
      <c r="BP28" s="39"/>
      <c r="BQ28" s="48" t="str">
        <f t="shared" si="12"/>
        <v/>
      </c>
      <c r="BS28" s="38">
        <f t="shared" si="43"/>
        <v>15</v>
      </c>
      <c r="BT28" s="39"/>
      <c r="BU28" s="39"/>
      <c r="BV28" s="48" t="str">
        <f t="shared" si="13"/>
        <v/>
      </c>
      <c r="BX28" s="38">
        <f t="shared" si="44"/>
        <v>15</v>
      </c>
      <c r="BY28" s="39"/>
      <c r="BZ28" s="39"/>
      <c r="CA28" s="48" t="str">
        <f t="shared" si="14"/>
        <v/>
      </c>
      <c r="CC28" s="38">
        <f t="shared" si="45"/>
        <v>15</v>
      </c>
      <c r="CD28" s="39"/>
      <c r="CE28" s="39"/>
      <c r="CF28" s="48" t="str">
        <f t="shared" si="15"/>
        <v/>
      </c>
      <c r="CH28" s="38">
        <f t="shared" si="46"/>
        <v>15</v>
      </c>
      <c r="CI28" s="39"/>
      <c r="CJ28" s="39"/>
      <c r="CK28" s="48" t="str">
        <f t="shared" si="16"/>
        <v/>
      </c>
      <c r="CM28" s="38">
        <f t="shared" si="47"/>
        <v>15</v>
      </c>
      <c r="CN28" s="39"/>
      <c r="CO28" s="39"/>
      <c r="CP28" s="48" t="str">
        <f t="shared" si="17"/>
        <v/>
      </c>
      <c r="CR28" s="38">
        <f t="shared" si="48"/>
        <v>15</v>
      </c>
      <c r="CS28" s="39"/>
      <c r="CT28" s="39"/>
      <c r="CU28" s="48" t="str">
        <f t="shared" si="18"/>
        <v/>
      </c>
      <c r="CW28" s="38">
        <f t="shared" si="49"/>
        <v>15</v>
      </c>
      <c r="CX28" s="39"/>
      <c r="CY28" s="39"/>
      <c r="CZ28" s="48" t="str">
        <f t="shared" si="19"/>
        <v/>
      </c>
      <c r="DB28" s="38">
        <f t="shared" si="50"/>
        <v>15</v>
      </c>
      <c r="DC28" s="39"/>
      <c r="DD28" s="39"/>
      <c r="DE28" s="48" t="str">
        <f t="shared" si="20"/>
        <v/>
      </c>
      <c r="DG28" s="38">
        <f t="shared" si="51"/>
        <v>15</v>
      </c>
      <c r="DH28" s="39"/>
      <c r="DI28" s="39"/>
      <c r="DJ28" s="48" t="str">
        <f t="shared" si="21"/>
        <v/>
      </c>
      <c r="DL28" s="38">
        <f t="shared" si="52"/>
        <v>15</v>
      </c>
      <c r="DM28" s="39"/>
      <c r="DN28" s="39"/>
      <c r="DO28" s="48" t="str">
        <f t="shared" si="22"/>
        <v/>
      </c>
      <c r="DQ28" s="38">
        <f t="shared" si="53"/>
        <v>15</v>
      </c>
      <c r="DR28" s="39"/>
      <c r="DS28" s="39"/>
      <c r="DT28" s="48" t="str">
        <f t="shared" si="23"/>
        <v/>
      </c>
      <c r="DV28" s="38">
        <f t="shared" si="54"/>
        <v>15</v>
      </c>
      <c r="DW28" s="39"/>
      <c r="DX28" s="39"/>
      <c r="DY28" s="48" t="str">
        <f t="shared" si="24"/>
        <v/>
      </c>
      <c r="EA28" s="38">
        <f t="shared" si="55"/>
        <v>15</v>
      </c>
      <c r="EB28" s="39"/>
      <c r="EC28" s="39"/>
      <c r="ED28" s="48" t="str">
        <f t="shared" si="25"/>
        <v/>
      </c>
      <c r="EF28" s="38">
        <f t="shared" si="56"/>
        <v>15</v>
      </c>
      <c r="EG28" s="39"/>
      <c r="EH28" s="39"/>
      <c r="EI28" s="48" t="str">
        <f t="shared" si="26"/>
        <v/>
      </c>
      <c r="EK28" s="38">
        <f t="shared" si="57"/>
        <v>15</v>
      </c>
      <c r="EL28" s="39"/>
      <c r="EM28" s="39"/>
      <c r="EN28" s="48" t="str">
        <f t="shared" si="27"/>
        <v/>
      </c>
      <c r="EP28" s="38">
        <f t="shared" si="58"/>
        <v>15</v>
      </c>
      <c r="EQ28" s="39"/>
      <c r="ER28" s="39"/>
      <c r="ES28" s="48" t="str">
        <f t="shared" si="28"/>
        <v/>
      </c>
    </row>
    <row r="29" spans="1:149">
      <c r="A29" s="38">
        <f t="shared" si="29"/>
        <v>16</v>
      </c>
      <c r="B29" s="39"/>
      <c r="C29" s="39"/>
      <c r="D29" s="48" t="str">
        <f t="shared" si="59"/>
        <v/>
      </c>
      <c r="F29" s="38">
        <f t="shared" si="30"/>
        <v>16</v>
      </c>
      <c r="G29" s="39"/>
      <c r="H29" s="39"/>
      <c r="I29" s="48" t="str">
        <f t="shared" si="0"/>
        <v/>
      </c>
      <c r="K29" s="38">
        <f t="shared" si="31"/>
        <v>16</v>
      </c>
      <c r="L29" s="39"/>
      <c r="M29" s="39"/>
      <c r="N29" s="48" t="str">
        <f t="shared" si="1"/>
        <v/>
      </c>
      <c r="P29" s="38">
        <f t="shared" si="32"/>
        <v>16</v>
      </c>
      <c r="Q29" s="39"/>
      <c r="R29" s="39"/>
      <c r="S29" s="48" t="str">
        <f t="shared" si="2"/>
        <v/>
      </c>
      <c r="U29" s="38">
        <f t="shared" si="33"/>
        <v>16</v>
      </c>
      <c r="V29" s="39"/>
      <c r="W29" s="39"/>
      <c r="X29" s="48" t="str">
        <f t="shared" si="3"/>
        <v/>
      </c>
      <c r="Z29" s="38">
        <f t="shared" si="34"/>
        <v>16</v>
      </c>
      <c r="AA29" s="39"/>
      <c r="AB29" s="39"/>
      <c r="AC29" s="48" t="str">
        <f t="shared" si="4"/>
        <v/>
      </c>
      <c r="AE29" s="38">
        <f t="shared" si="35"/>
        <v>16</v>
      </c>
      <c r="AF29" s="39"/>
      <c r="AG29" s="39"/>
      <c r="AH29" s="48" t="str">
        <f t="shared" si="5"/>
        <v/>
      </c>
      <c r="AJ29" s="38">
        <f t="shared" si="36"/>
        <v>16</v>
      </c>
      <c r="AK29" s="39"/>
      <c r="AL29" s="39"/>
      <c r="AM29" s="48" t="str">
        <f t="shared" si="6"/>
        <v/>
      </c>
      <c r="AO29" s="38">
        <f t="shared" si="37"/>
        <v>16</v>
      </c>
      <c r="AP29" s="39"/>
      <c r="AQ29" s="39"/>
      <c r="AR29" s="48" t="str">
        <f t="shared" si="7"/>
        <v/>
      </c>
      <c r="AT29" s="38">
        <f t="shared" si="38"/>
        <v>16</v>
      </c>
      <c r="AU29" s="39"/>
      <c r="AV29" s="39"/>
      <c r="AW29" s="48" t="str">
        <f t="shared" si="8"/>
        <v/>
      </c>
      <c r="AY29" s="38">
        <f t="shared" si="39"/>
        <v>16</v>
      </c>
      <c r="AZ29" s="39"/>
      <c r="BA29" s="39"/>
      <c r="BB29" s="48" t="str">
        <f t="shared" si="9"/>
        <v/>
      </c>
      <c r="BD29" s="38">
        <f t="shared" si="40"/>
        <v>16</v>
      </c>
      <c r="BE29" s="39"/>
      <c r="BF29" s="39"/>
      <c r="BG29" s="48" t="str">
        <f t="shared" si="10"/>
        <v/>
      </c>
      <c r="BI29" s="38">
        <f t="shared" si="41"/>
        <v>16</v>
      </c>
      <c r="BJ29" s="39"/>
      <c r="BK29" s="39"/>
      <c r="BL29" s="48" t="str">
        <f t="shared" si="11"/>
        <v/>
      </c>
      <c r="BN29" s="38">
        <f t="shared" si="42"/>
        <v>16</v>
      </c>
      <c r="BO29" s="39"/>
      <c r="BP29" s="39"/>
      <c r="BQ29" s="48" t="str">
        <f t="shared" si="12"/>
        <v/>
      </c>
      <c r="BS29" s="38">
        <f t="shared" si="43"/>
        <v>16</v>
      </c>
      <c r="BT29" s="39"/>
      <c r="BU29" s="39"/>
      <c r="BV29" s="48" t="str">
        <f t="shared" si="13"/>
        <v/>
      </c>
      <c r="BX29" s="38">
        <f t="shared" si="44"/>
        <v>16</v>
      </c>
      <c r="BY29" s="39"/>
      <c r="BZ29" s="39"/>
      <c r="CA29" s="48" t="str">
        <f t="shared" si="14"/>
        <v/>
      </c>
      <c r="CC29" s="38">
        <f t="shared" si="45"/>
        <v>16</v>
      </c>
      <c r="CD29" s="39"/>
      <c r="CE29" s="39"/>
      <c r="CF29" s="48" t="str">
        <f t="shared" si="15"/>
        <v/>
      </c>
      <c r="CH29" s="38">
        <f t="shared" si="46"/>
        <v>16</v>
      </c>
      <c r="CI29" s="39"/>
      <c r="CJ29" s="39"/>
      <c r="CK29" s="48" t="str">
        <f t="shared" si="16"/>
        <v/>
      </c>
      <c r="CM29" s="38">
        <f t="shared" si="47"/>
        <v>16</v>
      </c>
      <c r="CN29" s="39"/>
      <c r="CO29" s="39"/>
      <c r="CP29" s="48" t="str">
        <f t="shared" si="17"/>
        <v/>
      </c>
      <c r="CR29" s="38">
        <f t="shared" si="48"/>
        <v>16</v>
      </c>
      <c r="CS29" s="39"/>
      <c r="CT29" s="39"/>
      <c r="CU29" s="48" t="str">
        <f t="shared" si="18"/>
        <v/>
      </c>
      <c r="CW29" s="38">
        <f t="shared" si="49"/>
        <v>16</v>
      </c>
      <c r="CX29" s="39"/>
      <c r="CY29" s="39"/>
      <c r="CZ29" s="48" t="str">
        <f t="shared" si="19"/>
        <v/>
      </c>
      <c r="DB29" s="38">
        <f t="shared" si="50"/>
        <v>16</v>
      </c>
      <c r="DC29" s="39"/>
      <c r="DD29" s="39"/>
      <c r="DE29" s="48" t="str">
        <f t="shared" si="20"/>
        <v/>
      </c>
      <c r="DG29" s="38">
        <f t="shared" si="51"/>
        <v>16</v>
      </c>
      <c r="DH29" s="39"/>
      <c r="DI29" s="39"/>
      <c r="DJ29" s="48" t="str">
        <f t="shared" si="21"/>
        <v/>
      </c>
      <c r="DL29" s="38">
        <f t="shared" si="52"/>
        <v>16</v>
      </c>
      <c r="DM29" s="39"/>
      <c r="DN29" s="39"/>
      <c r="DO29" s="48" t="str">
        <f t="shared" si="22"/>
        <v/>
      </c>
      <c r="DQ29" s="38">
        <f t="shared" si="53"/>
        <v>16</v>
      </c>
      <c r="DR29" s="39"/>
      <c r="DS29" s="39"/>
      <c r="DT29" s="48" t="str">
        <f t="shared" si="23"/>
        <v/>
      </c>
      <c r="DV29" s="38">
        <f t="shared" si="54"/>
        <v>16</v>
      </c>
      <c r="DW29" s="39"/>
      <c r="DX29" s="39"/>
      <c r="DY29" s="48" t="str">
        <f t="shared" si="24"/>
        <v/>
      </c>
      <c r="EA29" s="38">
        <f t="shared" si="55"/>
        <v>16</v>
      </c>
      <c r="EB29" s="39"/>
      <c r="EC29" s="39"/>
      <c r="ED29" s="48" t="str">
        <f t="shared" si="25"/>
        <v/>
      </c>
      <c r="EF29" s="38">
        <f t="shared" si="56"/>
        <v>16</v>
      </c>
      <c r="EG29" s="39"/>
      <c r="EH29" s="39"/>
      <c r="EI29" s="48" t="str">
        <f t="shared" si="26"/>
        <v/>
      </c>
      <c r="EK29" s="38">
        <f t="shared" si="57"/>
        <v>16</v>
      </c>
      <c r="EL29" s="39"/>
      <c r="EM29" s="39"/>
      <c r="EN29" s="48" t="str">
        <f t="shared" si="27"/>
        <v/>
      </c>
      <c r="EP29" s="38">
        <f t="shared" si="58"/>
        <v>16</v>
      </c>
      <c r="EQ29" s="39"/>
      <c r="ER29" s="39"/>
      <c r="ES29" s="48" t="str">
        <f t="shared" si="28"/>
        <v/>
      </c>
    </row>
    <row r="30" spans="1:149">
      <c r="A30" s="38">
        <f t="shared" si="29"/>
        <v>17</v>
      </c>
      <c r="B30" s="39"/>
      <c r="C30" s="39"/>
      <c r="D30" s="48" t="str">
        <f t="shared" si="59"/>
        <v/>
      </c>
      <c r="F30" s="38">
        <f t="shared" si="30"/>
        <v>17</v>
      </c>
      <c r="G30" s="39"/>
      <c r="H30" s="39"/>
      <c r="I30" s="48" t="str">
        <f t="shared" si="0"/>
        <v/>
      </c>
      <c r="K30" s="38">
        <f t="shared" si="31"/>
        <v>17</v>
      </c>
      <c r="L30" s="39"/>
      <c r="M30" s="39"/>
      <c r="N30" s="48" t="str">
        <f t="shared" si="1"/>
        <v/>
      </c>
      <c r="P30" s="38">
        <f t="shared" si="32"/>
        <v>17</v>
      </c>
      <c r="Q30" s="39"/>
      <c r="R30" s="39"/>
      <c r="S30" s="48" t="str">
        <f t="shared" si="2"/>
        <v/>
      </c>
      <c r="U30" s="38">
        <f t="shared" si="33"/>
        <v>17</v>
      </c>
      <c r="V30" s="39"/>
      <c r="W30" s="39"/>
      <c r="X30" s="48" t="str">
        <f t="shared" si="3"/>
        <v/>
      </c>
      <c r="Z30" s="38">
        <f t="shared" si="34"/>
        <v>17</v>
      </c>
      <c r="AA30" s="39"/>
      <c r="AB30" s="39"/>
      <c r="AC30" s="48" t="str">
        <f t="shared" si="4"/>
        <v/>
      </c>
      <c r="AE30" s="38">
        <f t="shared" si="35"/>
        <v>17</v>
      </c>
      <c r="AF30" s="39"/>
      <c r="AG30" s="39"/>
      <c r="AH30" s="48" t="str">
        <f t="shared" si="5"/>
        <v/>
      </c>
      <c r="AJ30" s="38">
        <f t="shared" si="36"/>
        <v>17</v>
      </c>
      <c r="AK30" s="39"/>
      <c r="AL30" s="39"/>
      <c r="AM30" s="48" t="str">
        <f t="shared" si="6"/>
        <v/>
      </c>
      <c r="AO30" s="38">
        <f t="shared" si="37"/>
        <v>17</v>
      </c>
      <c r="AP30" s="39"/>
      <c r="AQ30" s="39"/>
      <c r="AR30" s="48" t="str">
        <f t="shared" si="7"/>
        <v/>
      </c>
      <c r="AT30" s="38">
        <f t="shared" si="38"/>
        <v>17</v>
      </c>
      <c r="AU30" s="39"/>
      <c r="AV30" s="39"/>
      <c r="AW30" s="48" t="str">
        <f t="shared" si="8"/>
        <v/>
      </c>
      <c r="AY30" s="38">
        <f t="shared" si="39"/>
        <v>17</v>
      </c>
      <c r="AZ30" s="39"/>
      <c r="BA30" s="39"/>
      <c r="BB30" s="48" t="str">
        <f t="shared" si="9"/>
        <v/>
      </c>
      <c r="BD30" s="38">
        <f t="shared" si="40"/>
        <v>17</v>
      </c>
      <c r="BE30" s="39"/>
      <c r="BF30" s="39"/>
      <c r="BG30" s="48" t="str">
        <f t="shared" si="10"/>
        <v/>
      </c>
      <c r="BI30" s="38">
        <f t="shared" si="41"/>
        <v>17</v>
      </c>
      <c r="BJ30" s="39"/>
      <c r="BK30" s="39"/>
      <c r="BL30" s="48" t="str">
        <f t="shared" si="11"/>
        <v/>
      </c>
      <c r="BN30" s="38">
        <f t="shared" si="42"/>
        <v>17</v>
      </c>
      <c r="BO30" s="39"/>
      <c r="BP30" s="39"/>
      <c r="BQ30" s="48" t="str">
        <f t="shared" si="12"/>
        <v/>
      </c>
      <c r="BS30" s="38">
        <f t="shared" si="43"/>
        <v>17</v>
      </c>
      <c r="BT30" s="39"/>
      <c r="BU30" s="39"/>
      <c r="BV30" s="48" t="str">
        <f t="shared" si="13"/>
        <v/>
      </c>
      <c r="BX30" s="38">
        <f t="shared" si="44"/>
        <v>17</v>
      </c>
      <c r="BY30" s="39"/>
      <c r="BZ30" s="39"/>
      <c r="CA30" s="48" t="str">
        <f t="shared" si="14"/>
        <v/>
      </c>
      <c r="CC30" s="38">
        <f t="shared" si="45"/>
        <v>17</v>
      </c>
      <c r="CD30" s="39"/>
      <c r="CE30" s="39"/>
      <c r="CF30" s="48" t="str">
        <f t="shared" si="15"/>
        <v/>
      </c>
      <c r="CH30" s="38">
        <f t="shared" si="46"/>
        <v>17</v>
      </c>
      <c r="CI30" s="39"/>
      <c r="CJ30" s="39"/>
      <c r="CK30" s="48" t="str">
        <f t="shared" si="16"/>
        <v/>
      </c>
      <c r="CM30" s="38">
        <f t="shared" si="47"/>
        <v>17</v>
      </c>
      <c r="CN30" s="39"/>
      <c r="CO30" s="39"/>
      <c r="CP30" s="48" t="str">
        <f t="shared" si="17"/>
        <v/>
      </c>
      <c r="CR30" s="38">
        <f t="shared" si="48"/>
        <v>17</v>
      </c>
      <c r="CS30" s="39"/>
      <c r="CT30" s="39"/>
      <c r="CU30" s="48" t="str">
        <f t="shared" si="18"/>
        <v/>
      </c>
      <c r="CW30" s="38">
        <f t="shared" si="49"/>
        <v>17</v>
      </c>
      <c r="CX30" s="39"/>
      <c r="CY30" s="39"/>
      <c r="CZ30" s="48" t="str">
        <f t="shared" si="19"/>
        <v/>
      </c>
      <c r="DB30" s="38">
        <f t="shared" si="50"/>
        <v>17</v>
      </c>
      <c r="DC30" s="39"/>
      <c r="DD30" s="39"/>
      <c r="DE30" s="48" t="str">
        <f t="shared" si="20"/>
        <v/>
      </c>
      <c r="DG30" s="38">
        <f t="shared" si="51"/>
        <v>17</v>
      </c>
      <c r="DH30" s="39"/>
      <c r="DI30" s="39"/>
      <c r="DJ30" s="48" t="str">
        <f t="shared" si="21"/>
        <v/>
      </c>
      <c r="DL30" s="38">
        <f t="shared" si="52"/>
        <v>17</v>
      </c>
      <c r="DM30" s="39"/>
      <c r="DN30" s="39"/>
      <c r="DO30" s="48" t="str">
        <f t="shared" si="22"/>
        <v/>
      </c>
      <c r="DQ30" s="38">
        <f t="shared" si="53"/>
        <v>17</v>
      </c>
      <c r="DR30" s="39"/>
      <c r="DS30" s="39"/>
      <c r="DT30" s="48" t="str">
        <f t="shared" si="23"/>
        <v/>
      </c>
      <c r="DV30" s="38">
        <f t="shared" si="54"/>
        <v>17</v>
      </c>
      <c r="DW30" s="39"/>
      <c r="DX30" s="39"/>
      <c r="DY30" s="48" t="str">
        <f t="shared" si="24"/>
        <v/>
      </c>
      <c r="EA30" s="38">
        <f t="shared" si="55"/>
        <v>17</v>
      </c>
      <c r="EB30" s="39"/>
      <c r="EC30" s="39"/>
      <c r="ED30" s="48" t="str">
        <f t="shared" si="25"/>
        <v/>
      </c>
      <c r="EF30" s="38">
        <f t="shared" si="56"/>
        <v>17</v>
      </c>
      <c r="EG30" s="39"/>
      <c r="EH30" s="39"/>
      <c r="EI30" s="48" t="str">
        <f t="shared" si="26"/>
        <v/>
      </c>
      <c r="EK30" s="38">
        <f t="shared" si="57"/>
        <v>17</v>
      </c>
      <c r="EL30" s="39"/>
      <c r="EM30" s="39"/>
      <c r="EN30" s="48" t="str">
        <f t="shared" si="27"/>
        <v/>
      </c>
      <c r="EP30" s="38">
        <f t="shared" si="58"/>
        <v>17</v>
      </c>
      <c r="EQ30" s="39"/>
      <c r="ER30" s="39"/>
      <c r="ES30" s="48" t="str">
        <f t="shared" si="28"/>
        <v/>
      </c>
    </row>
    <row r="31" spans="1:149">
      <c r="A31" s="38">
        <f t="shared" si="29"/>
        <v>18</v>
      </c>
      <c r="B31" s="39"/>
      <c r="C31" s="39"/>
      <c r="D31" s="48" t="str">
        <f t="shared" si="59"/>
        <v/>
      </c>
      <c r="F31" s="38">
        <f t="shared" si="30"/>
        <v>18</v>
      </c>
      <c r="G31" s="39"/>
      <c r="H31" s="39"/>
      <c r="I31" s="48" t="str">
        <f t="shared" si="0"/>
        <v/>
      </c>
      <c r="K31" s="38">
        <f t="shared" si="31"/>
        <v>18</v>
      </c>
      <c r="L31" s="39"/>
      <c r="M31" s="39"/>
      <c r="N31" s="48" t="str">
        <f t="shared" si="1"/>
        <v/>
      </c>
      <c r="P31" s="38">
        <f t="shared" si="32"/>
        <v>18</v>
      </c>
      <c r="Q31" s="39"/>
      <c r="R31" s="39"/>
      <c r="S31" s="48" t="str">
        <f t="shared" si="2"/>
        <v/>
      </c>
      <c r="U31" s="38">
        <f t="shared" si="33"/>
        <v>18</v>
      </c>
      <c r="V31" s="39"/>
      <c r="W31" s="39"/>
      <c r="X31" s="48" t="str">
        <f t="shared" si="3"/>
        <v/>
      </c>
      <c r="Z31" s="38">
        <f t="shared" si="34"/>
        <v>18</v>
      </c>
      <c r="AA31" s="39"/>
      <c r="AB31" s="39"/>
      <c r="AC31" s="48" t="str">
        <f t="shared" si="4"/>
        <v/>
      </c>
      <c r="AE31" s="38">
        <f t="shared" si="35"/>
        <v>18</v>
      </c>
      <c r="AF31" s="39"/>
      <c r="AG31" s="39"/>
      <c r="AH31" s="48" t="str">
        <f t="shared" si="5"/>
        <v/>
      </c>
      <c r="AJ31" s="38">
        <f t="shared" si="36"/>
        <v>18</v>
      </c>
      <c r="AK31" s="39"/>
      <c r="AL31" s="39"/>
      <c r="AM31" s="48" t="str">
        <f t="shared" si="6"/>
        <v/>
      </c>
      <c r="AO31" s="38">
        <f t="shared" si="37"/>
        <v>18</v>
      </c>
      <c r="AP31" s="39"/>
      <c r="AQ31" s="39"/>
      <c r="AR31" s="48" t="str">
        <f t="shared" si="7"/>
        <v/>
      </c>
      <c r="AT31" s="38">
        <f t="shared" si="38"/>
        <v>18</v>
      </c>
      <c r="AU31" s="39"/>
      <c r="AV31" s="39"/>
      <c r="AW31" s="48" t="str">
        <f t="shared" si="8"/>
        <v/>
      </c>
      <c r="AY31" s="38">
        <f t="shared" si="39"/>
        <v>18</v>
      </c>
      <c r="AZ31" s="39"/>
      <c r="BA31" s="39"/>
      <c r="BB31" s="48" t="str">
        <f t="shared" si="9"/>
        <v/>
      </c>
      <c r="BD31" s="38">
        <f t="shared" si="40"/>
        <v>18</v>
      </c>
      <c r="BE31" s="39"/>
      <c r="BF31" s="39"/>
      <c r="BG31" s="48" t="str">
        <f t="shared" si="10"/>
        <v/>
      </c>
      <c r="BI31" s="38">
        <f t="shared" si="41"/>
        <v>18</v>
      </c>
      <c r="BJ31" s="39"/>
      <c r="BK31" s="39"/>
      <c r="BL31" s="48" t="str">
        <f t="shared" si="11"/>
        <v/>
      </c>
      <c r="BN31" s="38">
        <f t="shared" si="42"/>
        <v>18</v>
      </c>
      <c r="BO31" s="39"/>
      <c r="BP31" s="39"/>
      <c r="BQ31" s="48" t="str">
        <f t="shared" si="12"/>
        <v/>
      </c>
      <c r="BS31" s="38">
        <f t="shared" si="43"/>
        <v>18</v>
      </c>
      <c r="BT31" s="39"/>
      <c r="BU31" s="39"/>
      <c r="BV31" s="48" t="str">
        <f t="shared" si="13"/>
        <v/>
      </c>
      <c r="BX31" s="38">
        <f t="shared" si="44"/>
        <v>18</v>
      </c>
      <c r="BY31" s="39"/>
      <c r="BZ31" s="39"/>
      <c r="CA31" s="48" t="str">
        <f t="shared" si="14"/>
        <v/>
      </c>
      <c r="CC31" s="38">
        <f t="shared" si="45"/>
        <v>18</v>
      </c>
      <c r="CD31" s="39"/>
      <c r="CE31" s="39"/>
      <c r="CF31" s="48" t="str">
        <f t="shared" si="15"/>
        <v/>
      </c>
      <c r="CH31" s="38">
        <f t="shared" si="46"/>
        <v>18</v>
      </c>
      <c r="CI31" s="39"/>
      <c r="CJ31" s="39"/>
      <c r="CK31" s="48" t="str">
        <f t="shared" si="16"/>
        <v/>
      </c>
      <c r="CM31" s="38">
        <f t="shared" si="47"/>
        <v>18</v>
      </c>
      <c r="CN31" s="39"/>
      <c r="CO31" s="39"/>
      <c r="CP31" s="48" t="str">
        <f t="shared" si="17"/>
        <v/>
      </c>
      <c r="CR31" s="38">
        <f t="shared" si="48"/>
        <v>18</v>
      </c>
      <c r="CS31" s="39"/>
      <c r="CT31" s="39"/>
      <c r="CU31" s="48" t="str">
        <f t="shared" si="18"/>
        <v/>
      </c>
      <c r="CW31" s="38">
        <f t="shared" si="49"/>
        <v>18</v>
      </c>
      <c r="CX31" s="39"/>
      <c r="CY31" s="39"/>
      <c r="CZ31" s="48" t="str">
        <f t="shared" si="19"/>
        <v/>
      </c>
      <c r="DB31" s="38">
        <f t="shared" si="50"/>
        <v>18</v>
      </c>
      <c r="DC31" s="39"/>
      <c r="DD31" s="39"/>
      <c r="DE31" s="48" t="str">
        <f t="shared" si="20"/>
        <v/>
      </c>
      <c r="DG31" s="38">
        <f t="shared" si="51"/>
        <v>18</v>
      </c>
      <c r="DH31" s="39"/>
      <c r="DI31" s="39"/>
      <c r="DJ31" s="48" t="str">
        <f t="shared" si="21"/>
        <v/>
      </c>
      <c r="DL31" s="38">
        <f t="shared" si="52"/>
        <v>18</v>
      </c>
      <c r="DM31" s="39"/>
      <c r="DN31" s="39"/>
      <c r="DO31" s="48" t="str">
        <f t="shared" si="22"/>
        <v/>
      </c>
      <c r="DQ31" s="38">
        <f t="shared" si="53"/>
        <v>18</v>
      </c>
      <c r="DR31" s="39"/>
      <c r="DS31" s="39"/>
      <c r="DT31" s="48" t="str">
        <f t="shared" si="23"/>
        <v/>
      </c>
      <c r="DV31" s="38">
        <f t="shared" si="54"/>
        <v>18</v>
      </c>
      <c r="DW31" s="39"/>
      <c r="DX31" s="39"/>
      <c r="DY31" s="48" t="str">
        <f t="shared" si="24"/>
        <v/>
      </c>
      <c r="EA31" s="38">
        <f t="shared" si="55"/>
        <v>18</v>
      </c>
      <c r="EB31" s="39"/>
      <c r="EC31" s="39"/>
      <c r="ED31" s="48" t="str">
        <f t="shared" si="25"/>
        <v/>
      </c>
      <c r="EF31" s="38">
        <f t="shared" si="56"/>
        <v>18</v>
      </c>
      <c r="EG31" s="39"/>
      <c r="EH31" s="39"/>
      <c r="EI31" s="48" t="str">
        <f t="shared" si="26"/>
        <v/>
      </c>
      <c r="EK31" s="38">
        <f t="shared" si="57"/>
        <v>18</v>
      </c>
      <c r="EL31" s="39"/>
      <c r="EM31" s="39"/>
      <c r="EN31" s="48" t="str">
        <f t="shared" si="27"/>
        <v/>
      </c>
      <c r="EP31" s="38">
        <f t="shared" si="58"/>
        <v>18</v>
      </c>
      <c r="EQ31" s="39"/>
      <c r="ER31" s="39"/>
      <c r="ES31" s="48" t="str">
        <f t="shared" si="28"/>
        <v/>
      </c>
    </row>
    <row r="32" spans="1:149">
      <c r="A32" s="38">
        <f t="shared" si="29"/>
        <v>19</v>
      </c>
      <c r="B32" s="39"/>
      <c r="C32" s="39"/>
      <c r="D32" s="48" t="str">
        <f t="shared" si="59"/>
        <v/>
      </c>
      <c r="F32" s="38">
        <f t="shared" si="30"/>
        <v>19</v>
      </c>
      <c r="G32" s="39"/>
      <c r="H32" s="39"/>
      <c r="I32" s="48" t="str">
        <f t="shared" si="0"/>
        <v/>
      </c>
      <c r="K32" s="38">
        <f t="shared" si="31"/>
        <v>19</v>
      </c>
      <c r="L32" s="39"/>
      <c r="M32" s="39"/>
      <c r="N32" s="48" t="str">
        <f t="shared" si="1"/>
        <v/>
      </c>
      <c r="P32" s="38">
        <f t="shared" si="32"/>
        <v>19</v>
      </c>
      <c r="Q32" s="39"/>
      <c r="R32" s="39"/>
      <c r="S32" s="48" t="str">
        <f t="shared" si="2"/>
        <v/>
      </c>
      <c r="U32" s="38">
        <f t="shared" si="33"/>
        <v>19</v>
      </c>
      <c r="V32" s="39"/>
      <c r="W32" s="39"/>
      <c r="X32" s="48" t="str">
        <f t="shared" si="3"/>
        <v/>
      </c>
      <c r="Z32" s="38">
        <f t="shared" si="34"/>
        <v>19</v>
      </c>
      <c r="AA32" s="39"/>
      <c r="AB32" s="39"/>
      <c r="AC32" s="48" t="str">
        <f t="shared" si="4"/>
        <v/>
      </c>
      <c r="AE32" s="38">
        <f t="shared" si="35"/>
        <v>19</v>
      </c>
      <c r="AF32" s="39"/>
      <c r="AG32" s="39"/>
      <c r="AH32" s="48" t="str">
        <f t="shared" si="5"/>
        <v/>
      </c>
      <c r="AJ32" s="38">
        <f t="shared" si="36"/>
        <v>19</v>
      </c>
      <c r="AK32" s="39"/>
      <c r="AL32" s="39"/>
      <c r="AM32" s="48" t="str">
        <f t="shared" si="6"/>
        <v/>
      </c>
      <c r="AO32" s="38">
        <f t="shared" si="37"/>
        <v>19</v>
      </c>
      <c r="AP32" s="39"/>
      <c r="AQ32" s="39"/>
      <c r="AR32" s="48" t="str">
        <f t="shared" si="7"/>
        <v/>
      </c>
      <c r="AT32" s="38">
        <f t="shared" si="38"/>
        <v>19</v>
      </c>
      <c r="AU32" s="39"/>
      <c r="AV32" s="39"/>
      <c r="AW32" s="48" t="str">
        <f t="shared" si="8"/>
        <v/>
      </c>
      <c r="AY32" s="38">
        <f t="shared" si="39"/>
        <v>19</v>
      </c>
      <c r="AZ32" s="39"/>
      <c r="BA32" s="39"/>
      <c r="BB32" s="48" t="str">
        <f t="shared" si="9"/>
        <v/>
      </c>
      <c r="BD32" s="38">
        <f t="shared" si="40"/>
        <v>19</v>
      </c>
      <c r="BE32" s="39"/>
      <c r="BF32" s="39"/>
      <c r="BG32" s="48" t="str">
        <f t="shared" si="10"/>
        <v/>
      </c>
      <c r="BI32" s="38">
        <f t="shared" si="41"/>
        <v>19</v>
      </c>
      <c r="BJ32" s="39"/>
      <c r="BK32" s="39"/>
      <c r="BL32" s="48" t="str">
        <f t="shared" si="11"/>
        <v/>
      </c>
      <c r="BN32" s="38">
        <f t="shared" si="42"/>
        <v>19</v>
      </c>
      <c r="BO32" s="39"/>
      <c r="BP32" s="39"/>
      <c r="BQ32" s="48" t="str">
        <f t="shared" si="12"/>
        <v/>
      </c>
      <c r="BS32" s="38">
        <f t="shared" si="43"/>
        <v>19</v>
      </c>
      <c r="BT32" s="39"/>
      <c r="BU32" s="39"/>
      <c r="BV32" s="48" t="str">
        <f t="shared" si="13"/>
        <v/>
      </c>
      <c r="BX32" s="38">
        <f t="shared" si="44"/>
        <v>19</v>
      </c>
      <c r="BY32" s="39"/>
      <c r="BZ32" s="39"/>
      <c r="CA32" s="48" t="str">
        <f t="shared" si="14"/>
        <v/>
      </c>
      <c r="CC32" s="38">
        <f t="shared" si="45"/>
        <v>19</v>
      </c>
      <c r="CD32" s="39"/>
      <c r="CE32" s="39"/>
      <c r="CF32" s="48" t="str">
        <f t="shared" si="15"/>
        <v/>
      </c>
      <c r="CH32" s="38">
        <f t="shared" si="46"/>
        <v>19</v>
      </c>
      <c r="CI32" s="39"/>
      <c r="CJ32" s="39"/>
      <c r="CK32" s="48" t="str">
        <f t="shared" si="16"/>
        <v/>
      </c>
      <c r="CM32" s="38">
        <f t="shared" si="47"/>
        <v>19</v>
      </c>
      <c r="CN32" s="39"/>
      <c r="CO32" s="39"/>
      <c r="CP32" s="48" t="str">
        <f t="shared" si="17"/>
        <v/>
      </c>
      <c r="CR32" s="38">
        <f t="shared" si="48"/>
        <v>19</v>
      </c>
      <c r="CS32" s="39"/>
      <c r="CT32" s="39"/>
      <c r="CU32" s="48" t="str">
        <f t="shared" si="18"/>
        <v/>
      </c>
      <c r="CW32" s="38">
        <f t="shared" si="49"/>
        <v>19</v>
      </c>
      <c r="CX32" s="39"/>
      <c r="CY32" s="39"/>
      <c r="CZ32" s="48" t="str">
        <f t="shared" si="19"/>
        <v/>
      </c>
      <c r="DB32" s="38">
        <f t="shared" si="50"/>
        <v>19</v>
      </c>
      <c r="DC32" s="39"/>
      <c r="DD32" s="39"/>
      <c r="DE32" s="48" t="str">
        <f t="shared" si="20"/>
        <v/>
      </c>
      <c r="DG32" s="38">
        <f t="shared" si="51"/>
        <v>19</v>
      </c>
      <c r="DH32" s="39"/>
      <c r="DI32" s="39"/>
      <c r="DJ32" s="48" t="str">
        <f t="shared" si="21"/>
        <v/>
      </c>
      <c r="DL32" s="38">
        <f t="shared" si="52"/>
        <v>19</v>
      </c>
      <c r="DM32" s="39"/>
      <c r="DN32" s="39"/>
      <c r="DO32" s="48" t="str">
        <f t="shared" si="22"/>
        <v/>
      </c>
      <c r="DQ32" s="38">
        <f t="shared" si="53"/>
        <v>19</v>
      </c>
      <c r="DR32" s="39"/>
      <c r="DS32" s="39"/>
      <c r="DT32" s="48" t="str">
        <f t="shared" si="23"/>
        <v/>
      </c>
      <c r="DV32" s="38">
        <f t="shared" si="54"/>
        <v>19</v>
      </c>
      <c r="DW32" s="39"/>
      <c r="DX32" s="39"/>
      <c r="DY32" s="48" t="str">
        <f t="shared" si="24"/>
        <v/>
      </c>
      <c r="EA32" s="38">
        <f t="shared" si="55"/>
        <v>19</v>
      </c>
      <c r="EB32" s="39"/>
      <c r="EC32" s="39"/>
      <c r="ED32" s="48" t="str">
        <f t="shared" si="25"/>
        <v/>
      </c>
      <c r="EF32" s="38">
        <f t="shared" si="56"/>
        <v>19</v>
      </c>
      <c r="EG32" s="39"/>
      <c r="EH32" s="39"/>
      <c r="EI32" s="48" t="str">
        <f t="shared" si="26"/>
        <v/>
      </c>
      <c r="EK32" s="38">
        <f t="shared" si="57"/>
        <v>19</v>
      </c>
      <c r="EL32" s="39"/>
      <c r="EM32" s="39"/>
      <c r="EN32" s="48" t="str">
        <f t="shared" si="27"/>
        <v/>
      </c>
      <c r="EP32" s="38">
        <f t="shared" si="58"/>
        <v>19</v>
      </c>
      <c r="EQ32" s="39"/>
      <c r="ER32" s="39"/>
      <c r="ES32" s="48" t="str">
        <f t="shared" si="28"/>
        <v/>
      </c>
    </row>
    <row r="33" spans="1:149">
      <c r="A33" s="38">
        <f t="shared" si="29"/>
        <v>20</v>
      </c>
      <c r="B33" s="39"/>
      <c r="C33" s="39"/>
      <c r="D33" s="48" t="str">
        <f t="shared" si="59"/>
        <v/>
      </c>
      <c r="F33" s="38">
        <f t="shared" si="30"/>
        <v>20</v>
      </c>
      <c r="G33" s="39"/>
      <c r="H33" s="39"/>
      <c r="I33" s="48" t="str">
        <f t="shared" si="0"/>
        <v/>
      </c>
      <c r="K33" s="38">
        <f t="shared" si="31"/>
        <v>20</v>
      </c>
      <c r="L33" s="39"/>
      <c r="M33" s="39"/>
      <c r="N33" s="48" t="str">
        <f t="shared" si="1"/>
        <v/>
      </c>
      <c r="P33" s="38">
        <f t="shared" si="32"/>
        <v>20</v>
      </c>
      <c r="Q33" s="39"/>
      <c r="R33" s="39"/>
      <c r="S33" s="48" t="str">
        <f t="shared" si="2"/>
        <v/>
      </c>
      <c r="U33" s="38">
        <f t="shared" si="33"/>
        <v>20</v>
      </c>
      <c r="V33" s="39"/>
      <c r="W33" s="39"/>
      <c r="X33" s="48" t="str">
        <f t="shared" si="3"/>
        <v/>
      </c>
      <c r="Z33" s="38">
        <f t="shared" si="34"/>
        <v>20</v>
      </c>
      <c r="AA33" s="39"/>
      <c r="AB33" s="39"/>
      <c r="AC33" s="48" t="str">
        <f t="shared" si="4"/>
        <v/>
      </c>
      <c r="AE33" s="38">
        <f t="shared" si="35"/>
        <v>20</v>
      </c>
      <c r="AF33" s="39"/>
      <c r="AG33" s="39"/>
      <c r="AH33" s="48" t="str">
        <f t="shared" si="5"/>
        <v/>
      </c>
      <c r="AJ33" s="38">
        <f t="shared" si="36"/>
        <v>20</v>
      </c>
      <c r="AK33" s="39"/>
      <c r="AL33" s="39"/>
      <c r="AM33" s="48" t="str">
        <f t="shared" si="6"/>
        <v/>
      </c>
      <c r="AO33" s="38">
        <f t="shared" si="37"/>
        <v>20</v>
      </c>
      <c r="AP33" s="39"/>
      <c r="AQ33" s="39"/>
      <c r="AR33" s="48" t="str">
        <f t="shared" si="7"/>
        <v/>
      </c>
      <c r="AT33" s="38">
        <f t="shared" si="38"/>
        <v>20</v>
      </c>
      <c r="AU33" s="39"/>
      <c r="AV33" s="39"/>
      <c r="AW33" s="48" t="str">
        <f t="shared" si="8"/>
        <v/>
      </c>
      <c r="AY33" s="38">
        <f t="shared" si="39"/>
        <v>20</v>
      </c>
      <c r="AZ33" s="39"/>
      <c r="BA33" s="39"/>
      <c r="BB33" s="48" t="str">
        <f t="shared" si="9"/>
        <v/>
      </c>
      <c r="BD33" s="38">
        <f t="shared" si="40"/>
        <v>20</v>
      </c>
      <c r="BE33" s="39"/>
      <c r="BF33" s="39"/>
      <c r="BG33" s="48" t="str">
        <f t="shared" si="10"/>
        <v/>
      </c>
      <c r="BI33" s="38">
        <f t="shared" si="41"/>
        <v>20</v>
      </c>
      <c r="BJ33" s="39"/>
      <c r="BK33" s="39"/>
      <c r="BL33" s="48" t="str">
        <f t="shared" si="11"/>
        <v/>
      </c>
      <c r="BN33" s="38">
        <f t="shared" si="42"/>
        <v>20</v>
      </c>
      <c r="BO33" s="39"/>
      <c r="BP33" s="39"/>
      <c r="BQ33" s="48" t="str">
        <f t="shared" si="12"/>
        <v/>
      </c>
      <c r="BS33" s="38">
        <f t="shared" si="43"/>
        <v>20</v>
      </c>
      <c r="BT33" s="39"/>
      <c r="BU33" s="39"/>
      <c r="BV33" s="48" t="str">
        <f t="shared" si="13"/>
        <v/>
      </c>
      <c r="BX33" s="38">
        <f t="shared" si="44"/>
        <v>20</v>
      </c>
      <c r="BY33" s="39"/>
      <c r="BZ33" s="39"/>
      <c r="CA33" s="48" t="str">
        <f t="shared" si="14"/>
        <v/>
      </c>
      <c r="CC33" s="38">
        <f t="shared" si="45"/>
        <v>20</v>
      </c>
      <c r="CD33" s="39"/>
      <c r="CE33" s="39"/>
      <c r="CF33" s="48" t="str">
        <f t="shared" si="15"/>
        <v/>
      </c>
      <c r="CH33" s="38">
        <f t="shared" si="46"/>
        <v>20</v>
      </c>
      <c r="CI33" s="39"/>
      <c r="CJ33" s="39"/>
      <c r="CK33" s="48" t="str">
        <f t="shared" si="16"/>
        <v/>
      </c>
      <c r="CM33" s="38">
        <f t="shared" si="47"/>
        <v>20</v>
      </c>
      <c r="CN33" s="39"/>
      <c r="CO33" s="39"/>
      <c r="CP33" s="48" t="str">
        <f t="shared" si="17"/>
        <v/>
      </c>
      <c r="CR33" s="38">
        <f t="shared" si="48"/>
        <v>20</v>
      </c>
      <c r="CS33" s="39"/>
      <c r="CT33" s="39"/>
      <c r="CU33" s="48" t="str">
        <f t="shared" si="18"/>
        <v/>
      </c>
      <c r="CW33" s="38">
        <f t="shared" si="49"/>
        <v>20</v>
      </c>
      <c r="CX33" s="39"/>
      <c r="CY33" s="39"/>
      <c r="CZ33" s="48" t="str">
        <f t="shared" si="19"/>
        <v/>
      </c>
      <c r="DB33" s="38">
        <f t="shared" si="50"/>
        <v>20</v>
      </c>
      <c r="DC33" s="39"/>
      <c r="DD33" s="39"/>
      <c r="DE33" s="48" t="str">
        <f t="shared" si="20"/>
        <v/>
      </c>
      <c r="DG33" s="38">
        <f t="shared" si="51"/>
        <v>20</v>
      </c>
      <c r="DH33" s="39"/>
      <c r="DI33" s="39"/>
      <c r="DJ33" s="48" t="str">
        <f t="shared" si="21"/>
        <v/>
      </c>
      <c r="DL33" s="38">
        <f t="shared" si="52"/>
        <v>20</v>
      </c>
      <c r="DM33" s="39"/>
      <c r="DN33" s="39"/>
      <c r="DO33" s="48" t="str">
        <f t="shared" si="22"/>
        <v/>
      </c>
      <c r="DQ33" s="38">
        <f t="shared" si="53"/>
        <v>20</v>
      </c>
      <c r="DR33" s="39"/>
      <c r="DS33" s="39"/>
      <c r="DT33" s="48" t="str">
        <f t="shared" si="23"/>
        <v/>
      </c>
      <c r="DV33" s="38">
        <f t="shared" si="54"/>
        <v>20</v>
      </c>
      <c r="DW33" s="39"/>
      <c r="DX33" s="39"/>
      <c r="DY33" s="48" t="str">
        <f t="shared" si="24"/>
        <v/>
      </c>
      <c r="EA33" s="38">
        <f t="shared" si="55"/>
        <v>20</v>
      </c>
      <c r="EB33" s="39"/>
      <c r="EC33" s="39"/>
      <c r="ED33" s="48" t="str">
        <f t="shared" si="25"/>
        <v/>
      </c>
      <c r="EF33" s="38">
        <f t="shared" si="56"/>
        <v>20</v>
      </c>
      <c r="EG33" s="39"/>
      <c r="EH33" s="39"/>
      <c r="EI33" s="48" t="str">
        <f t="shared" si="26"/>
        <v/>
      </c>
      <c r="EK33" s="38">
        <f t="shared" si="57"/>
        <v>20</v>
      </c>
      <c r="EL33" s="39"/>
      <c r="EM33" s="39"/>
      <c r="EN33" s="48" t="str">
        <f t="shared" si="27"/>
        <v/>
      </c>
      <c r="EP33" s="38">
        <f t="shared" si="58"/>
        <v>20</v>
      </c>
      <c r="EQ33" s="39"/>
      <c r="ER33" s="39"/>
      <c r="ES33" s="48" t="str">
        <f t="shared" si="28"/>
        <v/>
      </c>
    </row>
    <row r="34" spans="1:149">
      <c r="A34" s="38">
        <f t="shared" si="29"/>
        <v>21</v>
      </c>
      <c r="B34" s="39"/>
      <c r="C34" s="39"/>
      <c r="D34" s="48" t="str">
        <f t="shared" si="59"/>
        <v/>
      </c>
      <c r="F34" s="38">
        <f t="shared" si="30"/>
        <v>21</v>
      </c>
      <c r="G34" s="39"/>
      <c r="H34" s="39"/>
      <c r="I34" s="48" t="str">
        <f t="shared" si="0"/>
        <v/>
      </c>
      <c r="K34" s="38">
        <f t="shared" si="31"/>
        <v>21</v>
      </c>
      <c r="L34" s="39"/>
      <c r="M34" s="39"/>
      <c r="N34" s="48" t="str">
        <f t="shared" si="1"/>
        <v/>
      </c>
      <c r="P34" s="38">
        <f t="shared" si="32"/>
        <v>21</v>
      </c>
      <c r="Q34" s="39"/>
      <c r="R34" s="39"/>
      <c r="S34" s="48" t="str">
        <f t="shared" si="2"/>
        <v/>
      </c>
      <c r="U34" s="38">
        <f t="shared" si="33"/>
        <v>21</v>
      </c>
      <c r="V34" s="39"/>
      <c r="W34" s="39"/>
      <c r="X34" s="48" t="str">
        <f t="shared" si="3"/>
        <v/>
      </c>
      <c r="Z34" s="38">
        <f t="shared" si="34"/>
        <v>21</v>
      </c>
      <c r="AA34" s="39"/>
      <c r="AB34" s="39"/>
      <c r="AC34" s="48" t="str">
        <f t="shared" si="4"/>
        <v/>
      </c>
      <c r="AE34" s="38">
        <f t="shared" si="35"/>
        <v>21</v>
      </c>
      <c r="AF34" s="39"/>
      <c r="AG34" s="39"/>
      <c r="AH34" s="48" t="str">
        <f t="shared" si="5"/>
        <v/>
      </c>
      <c r="AJ34" s="38">
        <f t="shared" si="36"/>
        <v>21</v>
      </c>
      <c r="AK34" s="39"/>
      <c r="AL34" s="39"/>
      <c r="AM34" s="48" t="str">
        <f t="shared" si="6"/>
        <v/>
      </c>
      <c r="AO34" s="38">
        <f t="shared" si="37"/>
        <v>21</v>
      </c>
      <c r="AP34" s="39"/>
      <c r="AQ34" s="39"/>
      <c r="AR34" s="48" t="str">
        <f t="shared" si="7"/>
        <v/>
      </c>
      <c r="AT34" s="38">
        <f t="shared" si="38"/>
        <v>21</v>
      </c>
      <c r="AU34" s="39"/>
      <c r="AV34" s="39"/>
      <c r="AW34" s="48" t="str">
        <f t="shared" si="8"/>
        <v/>
      </c>
      <c r="AY34" s="38">
        <f t="shared" si="39"/>
        <v>21</v>
      </c>
      <c r="AZ34" s="39"/>
      <c r="BA34" s="39"/>
      <c r="BB34" s="48" t="str">
        <f t="shared" si="9"/>
        <v/>
      </c>
      <c r="BD34" s="38">
        <f t="shared" si="40"/>
        <v>21</v>
      </c>
      <c r="BE34" s="39"/>
      <c r="BF34" s="39"/>
      <c r="BG34" s="48" t="str">
        <f t="shared" si="10"/>
        <v/>
      </c>
      <c r="BI34" s="38">
        <f t="shared" si="41"/>
        <v>21</v>
      </c>
      <c r="BJ34" s="39"/>
      <c r="BK34" s="39"/>
      <c r="BL34" s="48" t="str">
        <f t="shared" si="11"/>
        <v/>
      </c>
      <c r="BN34" s="38">
        <f t="shared" si="42"/>
        <v>21</v>
      </c>
      <c r="BO34" s="39"/>
      <c r="BP34" s="39"/>
      <c r="BQ34" s="48" t="str">
        <f t="shared" si="12"/>
        <v/>
      </c>
      <c r="BS34" s="38">
        <f t="shared" si="43"/>
        <v>21</v>
      </c>
      <c r="BT34" s="39"/>
      <c r="BU34" s="39"/>
      <c r="BV34" s="48" t="str">
        <f t="shared" si="13"/>
        <v/>
      </c>
      <c r="BX34" s="38">
        <f t="shared" si="44"/>
        <v>21</v>
      </c>
      <c r="BY34" s="39"/>
      <c r="BZ34" s="39"/>
      <c r="CA34" s="48" t="str">
        <f t="shared" si="14"/>
        <v/>
      </c>
      <c r="CC34" s="38">
        <f t="shared" si="45"/>
        <v>21</v>
      </c>
      <c r="CD34" s="39"/>
      <c r="CE34" s="39"/>
      <c r="CF34" s="48" t="str">
        <f t="shared" si="15"/>
        <v/>
      </c>
      <c r="CH34" s="38">
        <f t="shared" si="46"/>
        <v>21</v>
      </c>
      <c r="CI34" s="39"/>
      <c r="CJ34" s="39"/>
      <c r="CK34" s="48" t="str">
        <f t="shared" si="16"/>
        <v/>
      </c>
      <c r="CM34" s="38">
        <f t="shared" si="47"/>
        <v>21</v>
      </c>
      <c r="CN34" s="39"/>
      <c r="CO34" s="39"/>
      <c r="CP34" s="48" t="str">
        <f t="shared" si="17"/>
        <v/>
      </c>
      <c r="CR34" s="38">
        <f t="shared" si="48"/>
        <v>21</v>
      </c>
      <c r="CS34" s="39"/>
      <c r="CT34" s="39"/>
      <c r="CU34" s="48" t="str">
        <f t="shared" si="18"/>
        <v/>
      </c>
      <c r="CW34" s="38">
        <f t="shared" si="49"/>
        <v>21</v>
      </c>
      <c r="CX34" s="39"/>
      <c r="CY34" s="39"/>
      <c r="CZ34" s="48" t="str">
        <f t="shared" si="19"/>
        <v/>
      </c>
      <c r="DB34" s="38">
        <f t="shared" si="50"/>
        <v>21</v>
      </c>
      <c r="DC34" s="39"/>
      <c r="DD34" s="39"/>
      <c r="DE34" s="48" t="str">
        <f t="shared" si="20"/>
        <v/>
      </c>
      <c r="DG34" s="38">
        <f t="shared" si="51"/>
        <v>21</v>
      </c>
      <c r="DH34" s="39"/>
      <c r="DI34" s="39"/>
      <c r="DJ34" s="48" t="str">
        <f t="shared" si="21"/>
        <v/>
      </c>
      <c r="DL34" s="38">
        <f t="shared" si="52"/>
        <v>21</v>
      </c>
      <c r="DM34" s="39"/>
      <c r="DN34" s="39"/>
      <c r="DO34" s="48" t="str">
        <f t="shared" si="22"/>
        <v/>
      </c>
      <c r="DQ34" s="38">
        <f t="shared" si="53"/>
        <v>21</v>
      </c>
      <c r="DR34" s="39"/>
      <c r="DS34" s="39"/>
      <c r="DT34" s="48" t="str">
        <f t="shared" si="23"/>
        <v/>
      </c>
      <c r="DV34" s="38">
        <f t="shared" si="54"/>
        <v>21</v>
      </c>
      <c r="DW34" s="39"/>
      <c r="DX34" s="39"/>
      <c r="DY34" s="48" t="str">
        <f t="shared" si="24"/>
        <v/>
      </c>
      <c r="EA34" s="38">
        <f t="shared" si="55"/>
        <v>21</v>
      </c>
      <c r="EB34" s="39"/>
      <c r="EC34" s="39"/>
      <c r="ED34" s="48" t="str">
        <f t="shared" si="25"/>
        <v/>
      </c>
      <c r="EF34" s="38">
        <f t="shared" si="56"/>
        <v>21</v>
      </c>
      <c r="EG34" s="39"/>
      <c r="EH34" s="39"/>
      <c r="EI34" s="48" t="str">
        <f t="shared" si="26"/>
        <v/>
      </c>
      <c r="EK34" s="38">
        <f t="shared" si="57"/>
        <v>21</v>
      </c>
      <c r="EL34" s="39"/>
      <c r="EM34" s="39"/>
      <c r="EN34" s="48" t="str">
        <f t="shared" si="27"/>
        <v/>
      </c>
      <c r="EP34" s="38">
        <f t="shared" si="58"/>
        <v>21</v>
      </c>
      <c r="EQ34" s="39"/>
      <c r="ER34" s="39"/>
      <c r="ES34" s="48" t="str">
        <f t="shared" si="28"/>
        <v/>
      </c>
    </row>
    <row r="35" spans="1:149">
      <c r="A35" s="38">
        <f t="shared" si="29"/>
        <v>22</v>
      </c>
      <c r="B35" s="39"/>
      <c r="C35" s="39"/>
      <c r="D35" s="48" t="str">
        <f t="shared" si="59"/>
        <v/>
      </c>
      <c r="F35" s="38">
        <f t="shared" si="30"/>
        <v>22</v>
      </c>
      <c r="G35" s="39"/>
      <c r="H35" s="39"/>
      <c r="I35" s="48" t="str">
        <f t="shared" si="0"/>
        <v/>
      </c>
      <c r="K35" s="38">
        <f t="shared" si="31"/>
        <v>22</v>
      </c>
      <c r="L35" s="39"/>
      <c r="M35" s="39"/>
      <c r="N35" s="48" t="str">
        <f t="shared" si="1"/>
        <v/>
      </c>
      <c r="P35" s="38">
        <f t="shared" si="32"/>
        <v>22</v>
      </c>
      <c r="Q35" s="39"/>
      <c r="R35" s="39"/>
      <c r="S35" s="48" t="str">
        <f t="shared" si="2"/>
        <v/>
      </c>
      <c r="U35" s="38">
        <f t="shared" si="33"/>
        <v>22</v>
      </c>
      <c r="V35" s="39"/>
      <c r="W35" s="39"/>
      <c r="X35" s="48" t="str">
        <f t="shared" si="3"/>
        <v/>
      </c>
      <c r="Z35" s="38">
        <f t="shared" si="34"/>
        <v>22</v>
      </c>
      <c r="AA35" s="39"/>
      <c r="AB35" s="39"/>
      <c r="AC35" s="48" t="str">
        <f t="shared" si="4"/>
        <v/>
      </c>
      <c r="AE35" s="38">
        <f t="shared" si="35"/>
        <v>22</v>
      </c>
      <c r="AF35" s="39"/>
      <c r="AG35" s="39"/>
      <c r="AH35" s="48" t="str">
        <f t="shared" si="5"/>
        <v/>
      </c>
      <c r="AJ35" s="38">
        <f t="shared" si="36"/>
        <v>22</v>
      </c>
      <c r="AK35" s="39"/>
      <c r="AL35" s="39"/>
      <c r="AM35" s="48" t="str">
        <f t="shared" si="6"/>
        <v/>
      </c>
      <c r="AO35" s="38">
        <f t="shared" si="37"/>
        <v>22</v>
      </c>
      <c r="AP35" s="39"/>
      <c r="AQ35" s="39"/>
      <c r="AR35" s="48" t="str">
        <f t="shared" si="7"/>
        <v/>
      </c>
      <c r="AT35" s="38">
        <f t="shared" si="38"/>
        <v>22</v>
      </c>
      <c r="AU35" s="39"/>
      <c r="AV35" s="39"/>
      <c r="AW35" s="48" t="str">
        <f t="shared" si="8"/>
        <v/>
      </c>
      <c r="AY35" s="38">
        <f t="shared" si="39"/>
        <v>22</v>
      </c>
      <c r="AZ35" s="39"/>
      <c r="BA35" s="39"/>
      <c r="BB35" s="48" t="str">
        <f t="shared" si="9"/>
        <v/>
      </c>
      <c r="BD35" s="38">
        <f t="shared" si="40"/>
        <v>22</v>
      </c>
      <c r="BE35" s="39"/>
      <c r="BF35" s="39"/>
      <c r="BG35" s="48" t="str">
        <f t="shared" si="10"/>
        <v/>
      </c>
      <c r="BI35" s="38">
        <f t="shared" si="41"/>
        <v>22</v>
      </c>
      <c r="BJ35" s="39"/>
      <c r="BK35" s="39"/>
      <c r="BL35" s="48" t="str">
        <f t="shared" si="11"/>
        <v/>
      </c>
      <c r="BN35" s="38">
        <f t="shared" si="42"/>
        <v>22</v>
      </c>
      <c r="BO35" s="39"/>
      <c r="BP35" s="39"/>
      <c r="BQ35" s="48" t="str">
        <f t="shared" si="12"/>
        <v/>
      </c>
      <c r="BS35" s="38">
        <f t="shared" si="43"/>
        <v>22</v>
      </c>
      <c r="BT35" s="39"/>
      <c r="BU35" s="39"/>
      <c r="BV35" s="48" t="str">
        <f t="shared" si="13"/>
        <v/>
      </c>
      <c r="BX35" s="38">
        <f t="shared" si="44"/>
        <v>22</v>
      </c>
      <c r="BY35" s="39"/>
      <c r="BZ35" s="39"/>
      <c r="CA35" s="48" t="str">
        <f t="shared" si="14"/>
        <v/>
      </c>
      <c r="CC35" s="38">
        <f t="shared" si="45"/>
        <v>22</v>
      </c>
      <c r="CD35" s="39"/>
      <c r="CE35" s="39"/>
      <c r="CF35" s="48" t="str">
        <f t="shared" si="15"/>
        <v/>
      </c>
      <c r="CH35" s="38">
        <f t="shared" si="46"/>
        <v>22</v>
      </c>
      <c r="CI35" s="39"/>
      <c r="CJ35" s="39"/>
      <c r="CK35" s="48" t="str">
        <f t="shared" si="16"/>
        <v/>
      </c>
      <c r="CM35" s="38">
        <f t="shared" si="47"/>
        <v>22</v>
      </c>
      <c r="CN35" s="39"/>
      <c r="CO35" s="39"/>
      <c r="CP35" s="48" t="str">
        <f t="shared" si="17"/>
        <v/>
      </c>
      <c r="CR35" s="38">
        <f t="shared" si="48"/>
        <v>22</v>
      </c>
      <c r="CS35" s="39"/>
      <c r="CT35" s="39"/>
      <c r="CU35" s="48" t="str">
        <f t="shared" si="18"/>
        <v/>
      </c>
      <c r="CW35" s="38">
        <f t="shared" si="49"/>
        <v>22</v>
      </c>
      <c r="CX35" s="39"/>
      <c r="CY35" s="39"/>
      <c r="CZ35" s="48" t="str">
        <f t="shared" si="19"/>
        <v/>
      </c>
      <c r="DB35" s="38">
        <f t="shared" si="50"/>
        <v>22</v>
      </c>
      <c r="DC35" s="39"/>
      <c r="DD35" s="39"/>
      <c r="DE35" s="48" t="str">
        <f t="shared" si="20"/>
        <v/>
      </c>
      <c r="DG35" s="38">
        <f t="shared" si="51"/>
        <v>22</v>
      </c>
      <c r="DH35" s="39"/>
      <c r="DI35" s="39"/>
      <c r="DJ35" s="48" t="str">
        <f t="shared" si="21"/>
        <v/>
      </c>
      <c r="DL35" s="38">
        <f t="shared" si="52"/>
        <v>22</v>
      </c>
      <c r="DM35" s="39"/>
      <c r="DN35" s="39"/>
      <c r="DO35" s="48" t="str">
        <f t="shared" si="22"/>
        <v/>
      </c>
      <c r="DQ35" s="38">
        <f t="shared" si="53"/>
        <v>22</v>
      </c>
      <c r="DR35" s="39"/>
      <c r="DS35" s="39"/>
      <c r="DT35" s="48" t="str">
        <f t="shared" si="23"/>
        <v/>
      </c>
      <c r="DV35" s="38">
        <f t="shared" si="54"/>
        <v>22</v>
      </c>
      <c r="DW35" s="39"/>
      <c r="DX35" s="39"/>
      <c r="DY35" s="48" t="str">
        <f t="shared" si="24"/>
        <v/>
      </c>
      <c r="EA35" s="38">
        <f t="shared" si="55"/>
        <v>22</v>
      </c>
      <c r="EB35" s="39"/>
      <c r="EC35" s="39"/>
      <c r="ED35" s="48" t="str">
        <f t="shared" si="25"/>
        <v/>
      </c>
      <c r="EF35" s="38">
        <f t="shared" si="56"/>
        <v>22</v>
      </c>
      <c r="EG35" s="39"/>
      <c r="EH35" s="39"/>
      <c r="EI35" s="48" t="str">
        <f t="shared" si="26"/>
        <v/>
      </c>
      <c r="EK35" s="38">
        <f t="shared" si="57"/>
        <v>22</v>
      </c>
      <c r="EL35" s="39"/>
      <c r="EM35" s="39"/>
      <c r="EN35" s="48" t="str">
        <f t="shared" si="27"/>
        <v/>
      </c>
      <c r="EP35" s="38">
        <f t="shared" si="58"/>
        <v>22</v>
      </c>
      <c r="EQ35" s="39"/>
      <c r="ER35" s="39"/>
      <c r="ES35" s="48" t="str">
        <f t="shared" si="28"/>
        <v/>
      </c>
    </row>
    <row r="36" spans="1:149">
      <c r="A36" s="38">
        <f t="shared" si="29"/>
        <v>23</v>
      </c>
      <c r="B36" s="39"/>
      <c r="C36" s="39"/>
      <c r="D36" s="48" t="str">
        <f t="shared" si="59"/>
        <v/>
      </c>
      <c r="F36" s="38">
        <f t="shared" si="30"/>
        <v>23</v>
      </c>
      <c r="G36" s="39"/>
      <c r="H36" s="39"/>
      <c r="I36" s="48" t="str">
        <f t="shared" si="0"/>
        <v/>
      </c>
      <c r="K36" s="38">
        <f t="shared" si="31"/>
        <v>23</v>
      </c>
      <c r="L36" s="39"/>
      <c r="M36" s="39"/>
      <c r="N36" s="48" t="str">
        <f t="shared" si="1"/>
        <v/>
      </c>
      <c r="P36" s="38">
        <f t="shared" si="32"/>
        <v>23</v>
      </c>
      <c r="Q36" s="39"/>
      <c r="R36" s="39"/>
      <c r="S36" s="48" t="str">
        <f t="shared" si="2"/>
        <v/>
      </c>
      <c r="U36" s="38">
        <f t="shared" si="33"/>
        <v>23</v>
      </c>
      <c r="V36" s="39"/>
      <c r="W36" s="39"/>
      <c r="X36" s="48" t="str">
        <f t="shared" si="3"/>
        <v/>
      </c>
      <c r="Z36" s="38">
        <f t="shared" si="34"/>
        <v>23</v>
      </c>
      <c r="AA36" s="39"/>
      <c r="AB36" s="39"/>
      <c r="AC36" s="48" t="str">
        <f t="shared" si="4"/>
        <v/>
      </c>
      <c r="AE36" s="38">
        <f t="shared" si="35"/>
        <v>23</v>
      </c>
      <c r="AF36" s="39"/>
      <c r="AG36" s="39"/>
      <c r="AH36" s="48" t="str">
        <f t="shared" si="5"/>
        <v/>
      </c>
      <c r="AJ36" s="38">
        <f t="shared" si="36"/>
        <v>23</v>
      </c>
      <c r="AK36" s="39"/>
      <c r="AL36" s="39"/>
      <c r="AM36" s="48" t="str">
        <f t="shared" si="6"/>
        <v/>
      </c>
      <c r="AO36" s="38">
        <f t="shared" si="37"/>
        <v>23</v>
      </c>
      <c r="AP36" s="39"/>
      <c r="AQ36" s="39"/>
      <c r="AR36" s="48" t="str">
        <f t="shared" si="7"/>
        <v/>
      </c>
      <c r="AT36" s="38">
        <f t="shared" si="38"/>
        <v>23</v>
      </c>
      <c r="AU36" s="39"/>
      <c r="AV36" s="39"/>
      <c r="AW36" s="48" t="str">
        <f t="shared" si="8"/>
        <v/>
      </c>
      <c r="AY36" s="38">
        <f t="shared" si="39"/>
        <v>23</v>
      </c>
      <c r="AZ36" s="39"/>
      <c r="BA36" s="39"/>
      <c r="BB36" s="48" t="str">
        <f t="shared" si="9"/>
        <v/>
      </c>
      <c r="BD36" s="38">
        <f t="shared" si="40"/>
        <v>23</v>
      </c>
      <c r="BE36" s="39"/>
      <c r="BF36" s="39"/>
      <c r="BG36" s="48" t="str">
        <f t="shared" si="10"/>
        <v/>
      </c>
      <c r="BI36" s="38">
        <f t="shared" si="41"/>
        <v>23</v>
      </c>
      <c r="BJ36" s="39"/>
      <c r="BK36" s="39"/>
      <c r="BL36" s="48" t="str">
        <f t="shared" si="11"/>
        <v/>
      </c>
      <c r="BN36" s="38">
        <f t="shared" si="42"/>
        <v>23</v>
      </c>
      <c r="BO36" s="39"/>
      <c r="BP36" s="39"/>
      <c r="BQ36" s="48" t="str">
        <f t="shared" si="12"/>
        <v/>
      </c>
      <c r="BS36" s="38">
        <f t="shared" si="43"/>
        <v>23</v>
      </c>
      <c r="BT36" s="39"/>
      <c r="BU36" s="39"/>
      <c r="BV36" s="48" t="str">
        <f t="shared" si="13"/>
        <v/>
      </c>
      <c r="BX36" s="38">
        <f t="shared" si="44"/>
        <v>23</v>
      </c>
      <c r="BY36" s="39"/>
      <c r="BZ36" s="39"/>
      <c r="CA36" s="48" t="str">
        <f t="shared" si="14"/>
        <v/>
      </c>
      <c r="CC36" s="38">
        <f t="shared" si="45"/>
        <v>23</v>
      </c>
      <c r="CD36" s="39"/>
      <c r="CE36" s="39"/>
      <c r="CF36" s="48" t="str">
        <f t="shared" si="15"/>
        <v/>
      </c>
      <c r="CH36" s="38">
        <f t="shared" si="46"/>
        <v>23</v>
      </c>
      <c r="CI36" s="39"/>
      <c r="CJ36" s="39"/>
      <c r="CK36" s="48" t="str">
        <f t="shared" si="16"/>
        <v/>
      </c>
      <c r="CM36" s="38">
        <f t="shared" si="47"/>
        <v>23</v>
      </c>
      <c r="CN36" s="39"/>
      <c r="CO36" s="39"/>
      <c r="CP36" s="48" t="str">
        <f t="shared" si="17"/>
        <v/>
      </c>
      <c r="CR36" s="38">
        <f t="shared" si="48"/>
        <v>23</v>
      </c>
      <c r="CS36" s="39"/>
      <c r="CT36" s="39"/>
      <c r="CU36" s="48" t="str">
        <f t="shared" si="18"/>
        <v/>
      </c>
      <c r="CW36" s="38">
        <f t="shared" si="49"/>
        <v>23</v>
      </c>
      <c r="CX36" s="39"/>
      <c r="CY36" s="39"/>
      <c r="CZ36" s="48" t="str">
        <f t="shared" si="19"/>
        <v/>
      </c>
      <c r="DB36" s="38">
        <f t="shared" si="50"/>
        <v>23</v>
      </c>
      <c r="DC36" s="39"/>
      <c r="DD36" s="39"/>
      <c r="DE36" s="48" t="str">
        <f t="shared" si="20"/>
        <v/>
      </c>
      <c r="DG36" s="38">
        <f t="shared" si="51"/>
        <v>23</v>
      </c>
      <c r="DH36" s="39"/>
      <c r="DI36" s="39"/>
      <c r="DJ36" s="48" t="str">
        <f t="shared" si="21"/>
        <v/>
      </c>
      <c r="DL36" s="38">
        <f t="shared" si="52"/>
        <v>23</v>
      </c>
      <c r="DM36" s="39"/>
      <c r="DN36" s="39"/>
      <c r="DO36" s="48" t="str">
        <f t="shared" si="22"/>
        <v/>
      </c>
      <c r="DQ36" s="38">
        <f t="shared" si="53"/>
        <v>23</v>
      </c>
      <c r="DR36" s="39"/>
      <c r="DS36" s="39"/>
      <c r="DT36" s="48" t="str">
        <f t="shared" si="23"/>
        <v/>
      </c>
      <c r="DV36" s="38">
        <f t="shared" si="54"/>
        <v>23</v>
      </c>
      <c r="DW36" s="39"/>
      <c r="DX36" s="39"/>
      <c r="DY36" s="48" t="str">
        <f t="shared" si="24"/>
        <v/>
      </c>
      <c r="EA36" s="38">
        <f t="shared" si="55"/>
        <v>23</v>
      </c>
      <c r="EB36" s="39"/>
      <c r="EC36" s="39"/>
      <c r="ED36" s="48" t="str">
        <f t="shared" si="25"/>
        <v/>
      </c>
      <c r="EF36" s="38">
        <f t="shared" si="56"/>
        <v>23</v>
      </c>
      <c r="EG36" s="39"/>
      <c r="EH36" s="39"/>
      <c r="EI36" s="48" t="str">
        <f t="shared" si="26"/>
        <v/>
      </c>
      <c r="EK36" s="38">
        <f t="shared" si="57"/>
        <v>23</v>
      </c>
      <c r="EL36" s="39"/>
      <c r="EM36" s="39"/>
      <c r="EN36" s="48" t="str">
        <f t="shared" si="27"/>
        <v/>
      </c>
      <c r="EP36" s="38">
        <f t="shared" si="58"/>
        <v>23</v>
      </c>
      <c r="EQ36" s="39"/>
      <c r="ER36" s="39"/>
      <c r="ES36" s="48" t="str">
        <f t="shared" si="28"/>
        <v/>
      </c>
    </row>
    <row r="37" spans="1:149">
      <c r="A37" s="38">
        <f t="shared" si="29"/>
        <v>24</v>
      </c>
      <c r="B37" s="39"/>
      <c r="C37" s="39"/>
      <c r="D37" s="48" t="str">
        <f t="shared" si="59"/>
        <v/>
      </c>
      <c r="F37" s="38">
        <f t="shared" si="30"/>
        <v>24</v>
      </c>
      <c r="G37" s="39"/>
      <c r="H37" s="39"/>
      <c r="I37" s="48" t="str">
        <f t="shared" si="0"/>
        <v/>
      </c>
      <c r="K37" s="38">
        <f t="shared" si="31"/>
        <v>24</v>
      </c>
      <c r="L37" s="39"/>
      <c r="M37" s="39"/>
      <c r="N37" s="48" t="str">
        <f t="shared" si="1"/>
        <v/>
      </c>
      <c r="P37" s="38">
        <f t="shared" si="32"/>
        <v>24</v>
      </c>
      <c r="Q37" s="39"/>
      <c r="R37" s="39"/>
      <c r="S37" s="48" t="str">
        <f t="shared" si="2"/>
        <v/>
      </c>
      <c r="U37" s="38">
        <f t="shared" si="33"/>
        <v>24</v>
      </c>
      <c r="V37" s="39"/>
      <c r="W37" s="39"/>
      <c r="X37" s="48" t="str">
        <f t="shared" si="3"/>
        <v/>
      </c>
      <c r="Z37" s="38">
        <f t="shared" si="34"/>
        <v>24</v>
      </c>
      <c r="AA37" s="39"/>
      <c r="AB37" s="39"/>
      <c r="AC37" s="48" t="str">
        <f t="shared" si="4"/>
        <v/>
      </c>
      <c r="AE37" s="38">
        <f t="shared" si="35"/>
        <v>24</v>
      </c>
      <c r="AF37" s="39"/>
      <c r="AG37" s="39"/>
      <c r="AH37" s="48" t="str">
        <f t="shared" si="5"/>
        <v/>
      </c>
      <c r="AJ37" s="38">
        <f t="shared" si="36"/>
        <v>24</v>
      </c>
      <c r="AK37" s="39"/>
      <c r="AL37" s="39"/>
      <c r="AM37" s="48" t="str">
        <f t="shared" si="6"/>
        <v/>
      </c>
      <c r="AO37" s="38">
        <f t="shared" si="37"/>
        <v>24</v>
      </c>
      <c r="AP37" s="39"/>
      <c r="AQ37" s="39"/>
      <c r="AR37" s="48" t="str">
        <f t="shared" si="7"/>
        <v/>
      </c>
      <c r="AT37" s="38">
        <f t="shared" si="38"/>
        <v>24</v>
      </c>
      <c r="AU37" s="39"/>
      <c r="AV37" s="39"/>
      <c r="AW37" s="48" t="str">
        <f t="shared" si="8"/>
        <v/>
      </c>
      <c r="AY37" s="38">
        <f t="shared" si="39"/>
        <v>24</v>
      </c>
      <c r="AZ37" s="39"/>
      <c r="BA37" s="39"/>
      <c r="BB37" s="48" t="str">
        <f t="shared" si="9"/>
        <v/>
      </c>
      <c r="BD37" s="38">
        <f t="shared" si="40"/>
        <v>24</v>
      </c>
      <c r="BE37" s="39"/>
      <c r="BF37" s="39"/>
      <c r="BG37" s="48" t="str">
        <f t="shared" si="10"/>
        <v/>
      </c>
      <c r="BI37" s="38">
        <f t="shared" si="41"/>
        <v>24</v>
      </c>
      <c r="BJ37" s="39"/>
      <c r="BK37" s="39"/>
      <c r="BL37" s="48" t="str">
        <f t="shared" si="11"/>
        <v/>
      </c>
      <c r="BN37" s="38">
        <f t="shared" si="42"/>
        <v>24</v>
      </c>
      <c r="BO37" s="39"/>
      <c r="BP37" s="39"/>
      <c r="BQ37" s="48" t="str">
        <f t="shared" si="12"/>
        <v/>
      </c>
      <c r="BS37" s="38">
        <f t="shared" si="43"/>
        <v>24</v>
      </c>
      <c r="BT37" s="39"/>
      <c r="BU37" s="39"/>
      <c r="BV37" s="48" t="str">
        <f t="shared" si="13"/>
        <v/>
      </c>
      <c r="BX37" s="38">
        <f t="shared" si="44"/>
        <v>24</v>
      </c>
      <c r="BY37" s="39"/>
      <c r="BZ37" s="39"/>
      <c r="CA37" s="48" t="str">
        <f t="shared" si="14"/>
        <v/>
      </c>
      <c r="CC37" s="38">
        <f t="shared" si="45"/>
        <v>24</v>
      </c>
      <c r="CD37" s="39"/>
      <c r="CE37" s="39"/>
      <c r="CF37" s="48" t="str">
        <f t="shared" si="15"/>
        <v/>
      </c>
      <c r="CH37" s="38">
        <f t="shared" si="46"/>
        <v>24</v>
      </c>
      <c r="CI37" s="39"/>
      <c r="CJ37" s="39"/>
      <c r="CK37" s="48" t="str">
        <f t="shared" si="16"/>
        <v/>
      </c>
      <c r="CM37" s="38">
        <f t="shared" si="47"/>
        <v>24</v>
      </c>
      <c r="CN37" s="39"/>
      <c r="CO37" s="39"/>
      <c r="CP37" s="48" t="str">
        <f t="shared" si="17"/>
        <v/>
      </c>
      <c r="CR37" s="38">
        <f t="shared" si="48"/>
        <v>24</v>
      </c>
      <c r="CS37" s="39"/>
      <c r="CT37" s="39"/>
      <c r="CU37" s="48" t="str">
        <f t="shared" si="18"/>
        <v/>
      </c>
      <c r="CW37" s="38">
        <f t="shared" si="49"/>
        <v>24</v>
      </c>
      <c r="CX37" s="39"/>
      <c r="CY37" s="39"/>
      <c r="CZ37" s="48" t="str">
        <f t="shared" si="19"/>
        <v/>
      </c>
      <c r="DB37" s="38">
        <f t="shared" si="50"/>
        <v>24</v>
      </c>
      <c r="DC37" s="39"/>
      <c r="DD37" s="39"/>
      <c r="DE37" s="48" t="str">
        <f t="shared" si="20"/>
        <v/>
      </c>
      <c r="DG37" s="38">
        <f t="shared" si="51"/>
        <v>24</v>
      </c>
      <c r="DH37" s="39"/>
      <c r="DI37" s="39"/>
      <c r="DJ37" s="48" t="str">
        <f t="shared" si="21"/>
        <v/>
      </c>
      <c r="DL37" s="38">
        <f t="shared" si="52"/>
        <v>24</v>
      </c>
      <c r="DM37" s="39"/>
      <c r="DN37" s="39"/>
      <c r="DO37" s="48" t="str">
        <f t="shared" si="22"/>
        <v/>
      </c>
      <c r="DQ37" s="38">
        <f t="shared" si="53"/>
        <v>24</v>
      </c>
      <c r="DR37" s="39"/>
      <c r="DS37" s="39"/>
      <c r="DT37" s="48" t="str">
        <f t="shared" si="23"/>
        <v/>
      </c>
      <c r="DV37" s="38">
        <f t="shared" si="54"/>
        <v>24</v>
      </c>
      <c r="DW37" s="39"/>
      <c r="DX37" s="39"/>
      <c r="DY37" s="48" t="str">
        <f t="shared" si="24"/>
        <v/>
      </c>
      <c r="EA37" s="38">
        <f t="shared" si="55"/>
        <v>24</v>
      </c>
      <c r="EB37" s="39"/>
      <c r="EC37" s="39"/>
      <c r="ED37" s="48" t="str">
        <f t="shared" si="25"/>
        <v/>
      </c>
      <c r="EF37" s="38">
        <f t="shared" si="56"/>
        <v>24</v>
      </c>
      <c r="EG37" s="39"/>
      <c r="EH37" s="39"/>
      <c r="EI37" s="48" t="str">
        <f t="shared" si="26"/>
        <v/>
      </c>
      <c r="EK37" s="38">
        <f t="shared" si="57"/>
        <v>24</v>
      </c>
      <c r="EL37" s="39"/>
      <c r="EM37" s="39"/>
      <c r="EN37" s="48" t="str">
        <f t="shared" si="27"/>
        <v/>
      </c>
      <c r="EP37" s="38">
        <f t="shared" si="58"/>
        <v>24</v>
      </c>
      <c r="EQ37" s="39"/>
      <c r="ER37" s="39"/>
      <c r="ES37" s="48" t="str">
        <f t="shared" si="28"/>
        <v/>
      </c>
    </row>
    <row r="38" spans="1:149">
      <c r="A38" s="38">
        <f t="shared" si="29"/>
        <v>25</v>
      </c>
      <c r="B38" s="39"/>
      <c r="C38" s="39"/>
      <c r="D38" s="48" t="str">
        <f t="shared" si="59"/>
        <v/>
      </c>
      <c r="F38" s="38">
        <f t="shared" si="30"/>
        <v>25</v>
      </c>
      <c r="G38" s="39"/>
      <c r="H38" s="39"/>
      <c r="I38" s="48" t="str">
        <f t="shared" si="0"/>
        <v/>
      </c>
      <c r="K38" s="38">
        <f t="shared" si="31"/>
        <v>25</v>
      </c>
      <c r="L38" s="39"/>
      <c r="M38" s="39"/>
      <c r="N38" s="48" t="str">
        <f t="shared" si="1"/>
        <v/>
      </c>
      <c r="P38" s="38">
        <f t="shared" si="32"/>
        <v>25</v>
      </c>
      <c r="Q38" s="39"/>
      <c r="R38" s="39"/>
      <c r="S38" s="48" t="str">
        <f t="shared" si="2"/>
        <v/>
      </c>
      <c r="U38" s="38">
        <f t="shared" si="33"/>
        <v>25</v>
      </c>
      <c r="V38" s="39"/>
      <c r="W38" s="39"/>
      <c r="X38" s="48" t="str">
        <f t="shared" si="3"/>
        <v/>
      </c>
      <c r="Z38" s="38">
        <f t="shared" si="34"/>
        <v>25</v>
      </c>
      <c r="AA38" s="39"/>
      <c r="AB38" s="39"/>
      <c r="AC38" s="48" t="str">
        <f t="shared" si="4"/>
        <v/>
      </c>
      <c r="AE38" s="38">
        <f t="shared" si="35"/>
        <v>25</v>
      </c>
      <c r="AF38" s="39"/>
      <c r="AG38" s="39"/>
      <c r="AH38" s="48" t="str">
        <f t="shared" si="5"/>
        <v/>
      </c>
      <c r="AJ38" s="38">
        <f t="shared" si="36"/>
        <v>25</v>
      </c>
      <c r="AK38" s="39"/>
      <c r="AL38" s="39"/>
      <c r="AM38" s="48" t="str">
        <f t="shared" si="6"/>
        <v/>
      </c>
      <c r="AO38" s="38">
        <f t="shared" si="37"/>
        <v>25</v>
      </c>
      <c r="AP38" s="39"/>
      <c r="AQ38" s="39"/>
      <c r="AR38" s="48" t="str">
        <f t="shared" si="7"/>
        <v/>
      </c>
      <c r="AT38" s="38">
        <f t="shared" si="38"/>
        <v>25</v>
      </c>
      <c r="AU38" s="39"/>
      <c r="AV38" s="39"/>
      <c r="AW38" s="48" t="str">
        <f t="shared" si="8"/>
        <v/>
      </c>
      <c r="AY38" s="38">
        <f t="shared" si="39"/>
        <v>25</v>
      </c>
      <c r="AZ38" s="39"/>
      <c r="BA38" s="39"/>
      <c r="BB38" s="48" t="str">
        <f t="shared" si="9"/>
        <v/>
      </c>
      <c r="BD38" s="38">
        <f t="shared" si="40"/>
        <v>25</v>
      </c>
      <c r="BE38" s="39"/>
      <c r="BF38" s="39"/>
      <c r="BG38" s="48" t="str">
        <f t="shared" si="10"/>
        <v/>
      </c>
      <c r="BI38" s="38">
        <f t="shared" si="41"/>
        <v>25</v>
      </c>
      <c r="BJ38" s="39"/>
      <c r="BK38" s="39"/>
      <c r="BL38" s="48" t="str">
        <f t="shared" si="11"/>
        <v/>
      </c>
      <c r="BN38" s="38">
        <f t="shared" si="42"/>
        <v>25</v>
      </c>
      <c r="BO38" s="39"/>
      <c r="BP38" s="39"/>
      <c r="BQ38" s="48" t="str">
        <f t="shared" si="12"/>
        <v/>
      </c>
      <c r="BS38" s="38">
        <f t="shared" si="43"/>
        <v>25</v>
      </c>
      <c r="BT38" s="39"/>
      <c r="BU38" s="39"/>
      <c r="BV38" s="48" t="str">
        <f t="shared" si="13"/>
        <v/>
      </c>
      <c r="BX38" s="38">
        <f t="shared" si="44"/>
        <v>25</v>
      </c>
      <c r="BY38" s="39"/>
      <c r="BZ38" s="39"/>
      <c r="CA38" s="48" t="str">
        <f t="shared" si="14"/>
        <v/>
      </c>
      <c r="CC38" s="38">
        <f t="shared" si="45"/>
        <v>25</v>
      </c>
      <c r="CD38" s="39"/>
      <c r="CE38" s="39"/>
      <c r="CF38" s="48" t="str">
        <f t="shared" si="15"/>
        <v/>
      </c>
      <c r="CH38" s="38">
        <f t="shared" si="46"/>
        <v>25</v>
      </c>
      <c r="CI38" s="39"/>
      <c r="CJ38" s="39"/>
      <c r="CK38" s="48" t="str">
        <f t="shared" si="16"/>
        <v/>
      </c>
      <c r="CM38" s="38">
        <f t="shared" si="47"/>
        <v>25</v>
      </c>
      <c r="CN38" s="39"/>
      <c r="CO38" s="39"/>
      <c r="CP38" s="48" t="str">
        <f t="shared" si="17"/>
        <v/>
      </c>
      <c r="CR38" s="38">
        <f t="shared" si="48"/>
        <v>25</v>
      </c>
      <c r="CS38" s="39"/>
      <c r="CT38" s="39"/>
      <c r="CU38" s="48" t="str">
        <f t="shared" si="18"/>
        <v/>
      </c>
      <c r="CW38" s="38">
        <f t="shared" si="49"/>
        <v>25</v>
      </c>
      <c r="CX38" s="39"/>
      <c r="CY38" s="39"/>
      <c r="CZ38" s="48" t="str">
        <f t="shared" si="19"/>
        <v/>
      </c>
      <c r="DB38" s="38">
        <f t="shared" si="50"/>
        <v>25</v>
      </c>
      <c r="DC38" s="39"/>
      <c r="DD38" s="39"/>
      <c r="DE38" s="48" t="str">
        <f t="shared" si="20"/>
        <v/>
      </c>
      <c r="DG38" s="38">
        <f t="shared" si="51"/>
        <v>25</v>
      </c>
      <c r="DH38" s="39"/>
      <c r="DI38" s="39"/>
      <c r="DJ38" s="48" t="str">
        <f t="shared" si="21"/>
        <v/>
      </c>
      <c r="DL38" s="38">
        <f t="shared" si="52"/>
        <v>25</v>
      </c>
      <c r="DM38" s="39"/>
      <c r="DN38" s="39"/>
      <c r="DO38" s="48" t="str">
        <f t="shared" si="22"/>
        <v/>
      </c>
      <c r="DQ38" s="38">
        <f t="shared" si="53"/>
        <v>25</v>
      </c>
      <c r="DR38" s="39"/>
      <c r="DS38" s="39"/>
      <c r="DT38" s="48" t="str">
        <f t="shared" si="23"/>
        <v/>
      </c>
      <c r="DV38" s="38">
        <f t="shared" si="54"/>
        <v>25</v>
      </c>
      <c r="DW38" s="39"/>
      <c r="DX38" s="39"/>
      <c r="DY38" s="48" t="str">
        <f t="shared" si="24"/>
        <v/>
      </c>
      <c r="EA38" s="38">
        <f t="shared" si="55"/>
        <v>25</v>
      </c>
      <c r="EB38" s="39"/>
      <c r="EC38" s="39"/>
      <c r="ED38" s="48" t="str">
        <f t="shared" si="25"/>
        <v/>
      </c>
      <c r="EF38" s="38">
        <f t="shared" si="56"/>
        <v>25</v>
      </c>
      <c r="EG38" s="39"/>
      <c r="EH38" s="39"/>
      <c r="EI38" s="48" t="str">
        <f t="shared" si="26"/>
        <v/>
      </c>
      <c r="EK38" s="38">
        <f t="shared" si="57"/>
        <v>25</v>
      </c>
      <c r="EL38" s="39"/>
      <c r="EM38" s="39"/>
      <c r="EN38" s="48" t="str">
        <f t="shared" si="27"/>
        <v/>
      </c>
      <c r="EP38" s="38">
        <f t="shared" si="58"/>
        <v>25</v>
      </c>
      <c r="EQ38" s="39"/>
      <c r="ER38" s="39"/>
      <c r="ES38" s="48" t="str">
        <f t="shared" si="28"/>
        <v/>
      </c>
    </row>
    <row r="39" spans="1:149">
      <c r="A39" s="38">
        <f t="shared" si="29"/>
        <v>26</v>
      </c>
      <c r="B39" s="39"/>
      <c r="C39" s="39"/>
      <c r="D39" s="48" t="str">
        <f t="shared" si="59"/>
        <v/>
      </c>
      <c r="F39" s="38">
        <f t="shared" si="30"/>
        <v>26</v>
      </c>
      <c r="G39" s="39"/>
      <c r="H39" s="39"/>
      <c r="I39" s="48" t="str">
        <f t="shared" si="0"/>
        <v/>
      </c>
      <c r="K39" s="38">
        <f t="shared" si="31"/>
        <v>26</v>
      </c>
      <c r="L39" s="39"/>
      <c r="M39" s="39"/>
      <c r="N39" s="48" t="str">
        <f t="shared" si="1"/>
        <v/>
      </c>
      <c r="P39" s="38">
        <f t="shared" si="32"/>
        <v>26</v>
      </c>
      <c r="Q39" s="39"/>
      <c r="R39" s="39"/>
      <c r="S39" s="48" t="str">
        <f t="shared" si="2"/>
        <v/>
      </c>
      <c r="U39" s="38">
        <f t="shared" si="33"/>
        <v>26</v>
      </c>
      <c r="V39" s="39"/>
      <c r="W39" s="39"/>
      <c r="X39" s="48" t="str">
        <f t="shared" si="3"/>
        <v/>
      </c>
      <c r="Z39" s="38">
        <f t="shared" si="34"/>
        <v>26</v>
      </c>
      <c r="AA39" s="39"/>
      <c r="AB39" s="39"/>
      <c r="AC39" s="48" t="str">
        <f t="shared" si="4"/>
        <v/>
      </c>
      <c r="AE39" s="38">
        <f t="shared" si="35"/>
        <v>26</v>
      </c>
      <c r="AF39" s="39"/>
      <c r="AG39" s="39"/>
      <c r="AH39" s="48" t="str">
        <f t="shared" si="5"/>
        <v/>
      </c>
      <c r="AJ39" s="38">
        <f t="shared" si="36"/>
        <v>26</v>
      </c>
      <c r="AK39" s="39"/>
      <c r="AL39" s="39"/>
      <c r="AM39" s="48" t="str">
        <f t="shared" si="6"/>
        <v/>
      </c>
      <c r="AO39" s="38">
        <f t="shared" si="37"/>
        <v>26</v>
      </c>
      <c r="AP39" s="39"/>
      <c r="AQ39" s="39"/>
      <c r="AR39" s="48" t="str">
        <f t="shared" si="7"/>
        <v/>
      </c>
      <c r="AT39" s="38">
        <f t="shared" si="38"/>
        <v>26</v>
      </c>
      <c r="AU39" s="39"/>
      <c r="AV39" s="39"/>
      <c r="AW39" s="48" t="str">
        <f t="shared" si="8"/>
        <v/>
      </c>
      <c r="AY39" s="38">
        <f t="shared" si="39"/>
        <v>26</v>
      </c>
      <c r="AZ39" s="39"/>
      <c r="BA39" s="39"/>
      <c r="BB39" s="48" t="str">
        <f t="shared" si="9"/>
        <v/>
      </c>
      <c r="BD39" s="38">
        <f t="shared" si="40"/>
        <v>26</v>
      </c>
      <c r="BE39" s="39"/>
      <c r="BF39" s="39"/>
      <c r="BG39" s="48" t="str">
        <f t="shared" si="10"/>
        <v/>
      </c>
      <c r="BI39" s="38">
        <f t="shared" si="41"/>
        <v>26</v>
      </c>
      <c r="BJ39" s="39"/>
      <c r="BK39" s="39"/>
      <c r="BL39" s="48" t="str">
        <f t="shared" si="11"/>
        <v/>
      </c>
      <c r="BN39" s="38">
        <f t="shared" si="42"/>
        <v>26</v>
      </c>
      <c r="BO39" s="39"/>
      <c r="BP39" s="39"/>
      <c r="BQ39" s="48" t="str">
        <f t="shared" si="12"/>
        <v/>
      </c>
      <c r="BS39" s="38">
        <f t="shared" si="43"/>
        <v>26</v>
      </c>
      <c r="BT39" s="39"/>
      <c r="BU39" s="39"/>
      <c r="BV39" s="48" t="str">
        <f t="shared" si="13"/>
        <v/>
      </c>
      <c r="BX39" s="38">
        <f t="shared" si="44"/>
        <v>26</v>
      </c>
      <c r="BY39" s="39"/>
      <c r="BZ39" s="39"/>
      <c r="CA39" s="48" t="str">
        <f t="shared" si="14"/>
        <v/>
      </c>
      <c r="CC39" s="38">
        <f t="shared" si="45"/>
        <v>26</v>
      </c>
      <c r="CD39" s="39"/>
      <c r="CE39" s="39"/>
      <c r="CF39" s="48" t="str">
        <f t="shared" si="15"/>
        <v/>
      </c>
      <c r="CH39" s="38">
        <f t="shared" si="46"/>
        <v>26</v>
      </c>
      <c r="CI39" s="39"/>
      <c r="CJ39" s="39"/>
      <c r="CK39" s="48" t="str">
        <f t="shared" si="16"/>
        <v/>
      </c>
      <c r="CM39" s="38">
        <f t="shared" si="47"/>
        <v>26</v>
      </c>
      <c r="CN39" s="39"/>
      <c r="CO39" s="39"/>
      <c r="CP39" s="48" t="str">
        <f t="shared" si="17"/>
        <v/>
      </c>
      <c r="CR39" s="38">
        <f t="shared" si="48"/>
        <v>26</v>
      </c>
      <c r="CS39" s="39"/>
      <c r="CT39" s="39"/>
      <c r="CU39" s="48" t="str">
        <f t="shared" si="18"/>
        <v/>
      </c>
      <c r="CW39" s="38">
        <f t="shared" si="49"/>
        <v>26</v>
      </c>
      <c r="CX39" s="39"/>
      <c r="CY39" s="39"/>
      <c r="CZ39" s="48" t="str">
        <f t="shared" si="19"/>
        <v/>
      </c>
      <c r="DB39" s="38">
        <f t="shared" si="50"/>
        <v>26</v>
      </c>
      <c r="DC39" s="39"/>
      <c r="DD39" s="39"/>
      <c r="DE39" s="48" t="str">
        <f t="shared" si="20"/>
        <v/>
      </c>
      <c r="DG39" s="38">
        <f t="shared" si="51"/>
        <v>26</v>
      </c>
      <c r="DH39" s="39"/>
      <c r="DI39" s="39"/>
      <c r="DJ39" s="48" t="str">
        <f t="shared" si="21"/>
        <v/>
      </c>
      <c r="DL39" s="38">
        <f t="shared" si="52"/>
        <v>26</v>
      </c>
      <c r="DM39" s="39"/>
      <c r="DN39" s="39"/>
      <c r="DO39" s="48" t="str">
        <f t="shared" si="22"/>
        <v/>
      </c>
      <c r="DQ39" s="38">
        <f t="shared" si="53"/>
        <v>26</v>
      </c>
      <c r="DR39" s="39"/>
      <c r="DS39" s="39"/>
      <c r="DT39" s="48" t="str">
        <f t="shared" si="23"/>
        <v/>
      </c>
      <c r="DV39" s="38">
        <f t="shared" si="54"/>
        <v>26</v>
      </c>
      <c r="DW39" s="39"/>
      <c r="DX39" s="39"/>
      <c r="DY39" s="48" t="str">
        <f t="shared" si="24"/>
        <v/>
      </c>
      <c r="EA39" s="38">
        <f t="shared" si="55"/>
        <v>26</v>
      </c>
      <c r="EB39" s="39"/>
      <c r="EC39" s="39"/>
      <c r="ED39" s="48" t="str">
        <f t="shared" si="25"/>
        <v/>
      </c>
      <c r="EF39" s="38">
        <f t="shared" si="56"/>
        <v>26</v>
      </c>
      <c r="EG39" s="39"/>
      <c r="EH39" s="39"/>
      <c r="EI39" s="48" t="str">
        <f t="shared" si="26"/>
        <v/>
      </c>
      <c r="EK39" s="38">
        <f t="shared" si="57"/>
        <v>26</v>
      </c>
      <c r="EL39" s="39"/>
      <c r="EM39" s="39"/>
      <c r="EN39" s="48" t="str">
        <f t="shared" si="27"/>
        <v/>
      </c>
      <c r="EP39" s="38">
        <f t="shared" si="58"/>
        <v>26</v>
      </c>
      <c r="EQ39" s="39"/>
      <c r="ER39" s="39"/>
      <c r="ES39" s="48" t="str">
        <f t="shared" si="28"/>
        <v/>
      </c>
    </row>
    <row r="40" spans="1:149">
      <c r="A40" s="38">
        <f t="shared" si="29"/>
        <v>27</v>
      </c>
      <c r="B40" s="39"/>
      <c r="C40" s="39"/>
      <c r="D40" s="48" t="str">
        <f t="shared" si="59"/>
        <v/>
      </c>
      <c r="F40" s="38">
        <f t="shared" si="30"/>
        <v>27</v>
      </c>
      <c r="G40" s="39"/>
      <c r="H40" s="39"/>
      <c r="I40" s="48" t="str">
        <f t="shared" si="0"/>
        <v/>
      </c>
      <c r="K40" s="38">
        <f t="shared" si="31"/>
        <v>27</v>
      </c>
      <c r="L40" s="39"/>
      <c r="M40" s="39"/>
      <c r="N40" s="48" t="str">
        <f t="shared" si="1"/>
        <v/>
      </c>
      <c r="P40" s="38">
        <f t="shared" si="32"/>
        <v>27</v>
      </c>
      <c r="Q40" s="39"/>
      <c r="R40" s="39"/>
      <c r="S40" s="48" t="str">
        <f t="shared" si="2"/>
        <v/>
      </c>
      <c r="U40" s="38">
        <f t="shared" si="33"/>
        <v>27</v>
      </c>
      <c r="V40" s="39"/>
      <c r="W40" s="39"/>
      <c r="X40" s="48" t="str">
        <f t="shared" si="3"/>
        <v/>
      </c>
      <c r="Z40" s="38">
        <f t="shared" si="34"/>
        <v>27</v>
      </c>
      <c r="AA40" s="39"/>
      <c r="AB40" s="39"/>
      <c r="AC40" s="48" t="str">
        <f t="shared" si="4"/>
        <v/>
      </c>
      <c r="AE40" s="38">
        <f t="shared" si="35"/>
        <v>27</v>
      </c>
      <c r="AF40" s="39"/>
      <c r="AG40" s="39"/>
      <c r="AH40" s="48" t="str">
        <f t="shared" si="5"/>
        <v/>
      </c>
      <c r="AJ40" s="38">
        <f t="shared" si="36"/>
        <v>27</v>
      </c>
      <c r="AK40" s="39"/>
      <c r="AL40" s="39"/>
      <c r="AM40" s="48" t="str">
        <f t="shared" si="6"/>
        <v/>
      </c>
      <c r="AO40" s="38">
        <f t="shared" si="37"/>
        <v>27</v>
      </c>
      <c r="AP40" s="39"/>
      <c r="AQ40" s="39"/>
      <c r="AR40" s="48" t="str">
        <f t="shared" si="7"/>
        <v/>
      </c>
      <c r="AT40" s="38">
        <f t="shared" si="38"/>
        <v>27</v>
      </c>
      <c r="AU40" s="39"/>
      <c r="AV40" s="39"/>
      <c r="AW40" s="48" t="str">
        <f t="shared" si="8"/>
        <v/>
      </c>
      <c r="AY40" s="38">
        <f t="shared" si="39"/>
        <v>27</v>
      </c>
      <c r="AZ40" s="39"/>
      <c r="BA40" s="39"/>
      <c r="BB40" s="48" t="str">
        <f t="shared" si="9"/>
        <v/>
      </c>
      <c r="BD40" s="38">
        <f t="shared" si="40"/>
        <v>27</v>
      </c>
      <c r="BE40" s="39"/>
      <c r="BF40" s="39"/>
      <c r="BG40" s="48" t="str">
        <f t="shared" si="10"/>
        <v/>
      </c>
      <c r="BI40" s="38">
        <f t="shared" si="41"/>
        <v>27</v>
      </c>
      <c r="BJ40" s="39"/>
      <c r="BK40" s="39"/>
      <c r="BL40" s="48" t="str">
        <f t="shared" si="11"/>
        <v/>
      </c>
      <c r="BN40" s="38">
        <f t="shared" si="42"/>
        <v>27</v>
      </c>
      <c r="BO40" s="39"/>
      <c r="BP40" s="39"/>
      <c r="BQ40" s="48" t="str">
        <f t="shared" si="12"/>
        <v/>
      </c>
      <c r="BS40" s="38">
        <f t="shared" si="43"/>
        <v>27</v>
      </c>
      <c r="BT40" s="39"/>
      <c r="BU40" s="39"/>
      <c r="BV40" s="48" t="str">
        <f t="shared" si="13"/>
        <v/>
      </c>
      <c r="BX40" s="38">
        <f t="shared" si="44"/>
        <v>27</v>
      </c>
      <c r="BY40" s="39"/>
      <c r="BZ40" s="39"/>
      <c r="CA40" s="48" t="str">
        <f t="shared" si="14"/>
        <v/>
      </c>
      <c r="CC40" s="38">
        <f t="shared" si="45"/>
        <v>27</v>
      </c>
      <c r="CD40" s="39"/>
      <c r="CE40" s="39"/>
      <c r="CF40" s="48" t="str">
        <f t="shared" si="15"/>
        <v/>
      </c>
      <c r="CH40" s="38">
        <f t="shared" si="46"/>
        <v>27</v>
      </c>
      <c r="CI40" s="39"/>
      <c r="CJ40" s="39"/>
      <c r="CK40" s="48" t="str">
        <f t="shared" si="16"/>
        <v/>
      </c>
      <c r="CM40" s="38">
        <f t="shared" si="47"/>
        <v>27</v>
      </c>
      <c r="CN40" s="39"/>
      <c r="CO40" s="39"/>
      <c r="CP40" s="48" t="str">
        <f t="shared" si="17"/>
        <v/>
      </c>
      <c r="CR40" s="38">
        <f t="shared" si="48"/>
        <v>27</v>
      </c>
      <c r="CS40" s="39"/>
      <c r="CT40" s="39"/>
      <c r="CU40" s="48" t="str">
        <f t="shared" si="18"/>
        <v/>
      </c>
      <c r="CW40" s="38">
        <f t="shared" si="49"/>
        <v>27</v>
      </c>
      <c r="CX40" s="39"/>
      <c r="CY40" s="39"/>
      <c r="CZ40" s="48" t="str">
        <f t="shared" si="19"/>
        <v/>
      </c>
      <c r="DB40" s="38">
        <f t="shared" si="50"/>
        <v>27</v>
      </c>
      <c r="DC40" s="39"/>
      <c r="DD40" s="39"/>
      <c r="DE40" s="48" t="str">
        <f t="shared" si="20"/>
        <v/>
      </c>
      <c r="DG40" s="38">
        <f t="shared" si="51"/>
        <v>27</v>
      </c>
      <c r="DH40" s="39"/>
      <c r="DI40" s="39"/>
      <c r="DJ40" s="48" t="str">
        <f t="shared" si="21"/>
        <v/>
      </c>
      <c r="DL40" s="38">
        <f t="shared" si="52"/>
        <v>27</v>
      </c>
      <c r="DM40" s="39"/>
      <c r="DN40" s="39"/>
      <c r="DO40" s="48" t="str">
        <f t="shared" si="22"/>
        <v/>
      </c>
      <c r="DQ40" s="38">
        <f t="shared" si="53"/>
        <v>27</v>
      </c>
      <c r="DR40" s="39"/>
      <c r="DS40" s="39"/>
      <c r="DT40" s="48" t="str">
        <f t="shared" si="23"/>
        <v/>
      </c>
      <c r="DV40" s="38">
        <f t="shared" si="54"/>
        <v>27</v>
      </c>
      <c r="DW40" s="39"/>
      <c r="DX40" s="39"/>
      <c r="DY40" s="48" t="str">
        <f t="shared" si="24"/>
        <v/>
      </c>
      <c r="EA40" s="38">
        <f t="shared" si="55"/>
        <v>27</v>
      </c>
      <c r="EB40" s="39"/>
      <c r="EC40" s="39"/>
      <c r="ED40" s="48" t="str">
        <f t="shared" si="25"/>
        <v/>
      </c>
      <c r="EF40" s="38">
        <f t="shared" si="56"/>
        <v>27</v>
      </c>
      <c r="EG40" s="39"/>
      <c r="EH40" s="39"/>
      <c r="EI40" s="48" t="str">
        <f t="shared" si="26"/>
        <v/>
      </c>
      <c r="EK40" s="38">
        <f t="shared" si="57"/>
        <v>27</v>
      </c>
      <c r="EL40" s="39"/>
      <c r="EM40" s="39"/>
      <c r="EN40" s="48" t="str">
        <f t="shared" si="27"/>
        <v/>
      </c>
      <c r="EP40" s="38">
        <f t="shared" si="58"/>
        <v>27</v>
      </c>
      <c r="EQ40" s="39"/>
      <c r="ER40" s="39"/>
      <c r="ES40" s="48" t="str">
        <f t="shared" si="28"/>
        <v/>
      </c>
    </row>
    <row r="41" spans="1:149">
      <c r="A41" s="38">
        <f t="shared" si="29"/>
        <v>28</v>
      </c>
      <c r="B41" s="39"/>
      <c r="C41" s="39"/>
      <c r="D41" s="48" t="str">
        <f t="shared" si="59"/>
        <v/>
      </c>
      <c r="F41" s="38">
        <f t="shared" si="30"/>
        <v>28</v>
      </c>
      <c r="G41" s="39"/>
      <c r="H41" s="39"/>
      <c r="I41" s="48" t="str">
        <f t="shared" si="0"/>
        <v/>
      </c>
      <c r="K41" s="38">
        <f t="shared" si="31"/>
        <v>28</v>
      </c>
      <c r="L41" s="39"/>
      <c r="M41" s="39"/>
      <c r="N41" s="48" t="str">
        <f t="shared" si="1"/>
        <v/>
      </c>
      <c r="P41" s="38">
        <f t="shared" si="32"/>
        <v>28</v>
      </c>
      <c r="Q41" s="39"/>
      <c r="R41" s="39"/>
      <c r="S41" s="48" t="str">
        <f t="shared" si="2"/>
        <v/>
      </c>
      <c r="U41" s="38">
        <f t="shared" si="33"/>
        <v>28</v>
      </c>
      <c r="V41" s="39"/>
      <c r="W41" s="39"/>
      <c r="X41" s="48" t="str">
        <f t="shared" si="3"/>
        <v/>
      </c>
      <c r="Z41" s="38">
        <f t="shared" si="34"/>
        <v>28</v>
      </c>
      <c r="AA41" s="39"/>
      <c r="AB41" s="39"/>
      <c r="AC41" s="48" t="str">
        <f t="shared" si="4"/>
        <v/>
      </c>
      <c r="AE41" s="38">
        <f t="shared" si="35"/>
        <v>28</v>
      </c>
      <c r="AF41" s="39"/>
      <c r="AG41" s="39"/>
      <c r="AH41" s="48" t="str">
        <f t="shared" si="5"/>
        <v/>
      </c>
      <c r="AJ41" s="38">
        <f t="shared" si="36"/>
        <v>28</v>
      </c>
      <c r="AK41" s="39"/>
      <c r="AL41" s="39"/>
      <c r="AM41" s="48" t="str">
        <f t="shared" si="6"/>
        <v/>
      </c>
      <c r="AO41" s="38">
        <f t="shared" si="37"/>
        <v>28</v>
      </c>
      <c r="AP41" s="39"/>
      <c r="AQ41" s="39"/>
      <c r="AR41" s="48" t="str">
        <f t="shared" si="7"/>
        <v/>
      </c>
      <c r="AT41" s="38">
        <f t="shared" si="38"/>
        <v>28</v>
      </c>
      <c r="AU41" s="39"/>
      <c r="AV41" s="39"/>
      <c r="AW41" s="48" t="str">
        <f t="shared" si="8"/>
        <v/>
      </c>
      <c r="AY41" s="38">
        <f t="shared" si="39"/>
        <v>28</v>
      </c>
      <c r="AZ41" s="39"/>
      <c r="BA41" s="39"/>
      <c r="BB41" s="48" t="str">
        <f t="shared" si="9"/>
        <v/>
      </c>
      <c r="BD41" s="38">
        <f t="shared" si="40"/>
        <v>28</v>
      </c>
      <c r="BE41" s="39"/>
      <c r="BF41" s="39"/>
      <c r="BG41" s="48" t="str">
        <f t="shared" si="10"/>
        <v/>
      </c>
      <c r="BI41" s="38">
        <f t="shared" si="41"/>
        <v>28</v>
      </c>
      <c r="BJ41" s="39"/>
      <c r="BK41" s="39"/>
      <c r="BL41" s="48" t="str">
        <f t="shared" si="11"/>
        <v/>
      </c>
      <c r="BN41" s="38">
        <f t="shared" si="42"/>
        <v>28</v>
      </c>
      <c r="BO41" s="39"/>
      <c r="BP41" s="39"/>
      <c r="BQ41" s="48" t="str">
        <f t="shared" si="12"/>
        <v/>
      </c>
      <c r="BS41" s="38">
        <f t="shared" si="43"/>
        <v>28</v>
      </c>
      <c r="BT41" s="39"/>
      <c r="BU41" s="39"/>
      <c r="BV41" s="48" t="str">
        <f t="shared" si="13"/>
        <v/>
      </c>
      <c r="BX41" s="38">
        <f t="shared" si="44"/>
        <v>28</v>
      </c>
      <c r="BY41" s="39"/>
      <c r="BZ41" s="39"/>
      <c r="CA41" s="48" t="str">
        <f t="shared" si="14"/>
        <v/>
      </c>
      <c r="CC41" s="38">
        <f t="shared" si="45"/>
        <v>28</v>
      </c>
      <c r="CD41" s="39"/>
      <c r="CE41" s="39"/>
      <c r="CF41" s="48" t="str">
        <f t="shared" si="15"/>
        <v/>
      </c>
      <c r="CH41" s="38">
        <f t="shared" si="46"/>
        <v>28</v>
      </c>
      <c r="CI41" s="39"/>
      <c r="CJ41" s="39"/>
      <c r="CK41" s="48" t="str">
        <f t="shared" si="16"/>
        <v/>
      </c>
      <c r="CM41" s="38">
        <f t="shared" si="47"/>
        <v>28</v>
      </c>
      <c r="CN41" s="39"/>
      <c r="CO41" s="39"/>
      <c r="CP41" s="48" t="str">
        <f t="shared" si="17"/>
        <v/>
      </c>
      <c r="CR41" s="38">
        <f t="shared" si="48"/>
        <v>28</v>
      </c>
      <c r="CS41" s="39"/>
      <c r="CT41" s="39"/>
      <c r="CU41" s="48" t="str">
        <f t="shared" si="18"/>
        <v/>
      </c>
      <c r="CW41" s="38">
        <f t="shared" si="49"/>
        <v>28</v>
      </c>
      <c r="CX41" s="39"/>
      <c r="CY41" s="39"/>
      <c r="CZ41" s="48" t="str">
        <f t="shared" si="19"/>
        <v/>
      </c>
      <c r="DB41" s="38">
        <f t="shared" si="50"/>
        <v>28</v>
      </c>
      <c r="DC41" s="39"/>
      <c r="DD41" s="39"/>
      <c r="DE41" s="48" t="str">
        <f t="shared" si="20"/>
        <v/>
      </c>
      <c r="DG41" s="38">
        <f t="shared" si="51"/>
        <v>28</v>
      </c>
      <c r="DH41" s="39"/>
      <c r="DI41" s="39"/>
      <c r="DJ41" s="48" t="str">
        <f t="shared" si="21"/>
        <v/>
      </c>
      <c r="DL41" s="38">
        <f t="shared" si="52"/>
        <v>28</v>
      </c>
      <c r="DM41" s="39"/>
      <c r="DN41" s="39"/>
      <c r="DO41" s="48" t="str">
        <f t="shared" si="22"/>
        <v/>
      </c>
      <c r="DQ41" s="38">
        <f t="shared" si="53"/>
        <v>28</v>
      </c>
      <c r="DR41" s="39"/>
      <c r="DS41" s="39"/>
      <c r="DT41" s="48" t="str">
        <f t="shared" si="23"/>
        <v/>
      </c>
      <c r="DV41" s="38">
        <f t="shared" si="54"/>
        <v>28</v>
      </c>
      <c r="DW41" s="39"/>
      <c r="DX41" s="39"/>
      <c r="DY41" s="48" t="str">
        <f t="shared" si="24"/>
        <v/>
      </c>
      <c r="EA41" s="38">
        <f t="shared" si="55"/>
        <v>28</v>
      </c>
      <c r="EB41" s="39"/>
      <c r="EC41" s="39"/>
      <c r="ED41" s="48" t="str">
        <f t="shared" si="25"/>
        <v/>
      </c>
      <c r="EF41" s="38">
        <f t="shared" si="56"/>
        <v>28</v>
      </c>
      <c r="EG41" s="39"/>
      <c r="EH41" s="39"/>
      <c r="EI41" s="48" t="str">
        <f t="shared" si="26"/>
        <v/>
      </c>
      <c r="EK41" s="38">
        <f t="shared" si="57"/>
        <v>28</v>
      </c>
      <c r="EL41" s="39"/>
      <c r="EM41" s="39"/>
      <c r="EN41" s="48" t="str">
        <f t="shared" si="27"/>
        <v/>
      </c>
      <c r="EP41" s="38">
        <f t="shared" si="58"/>
        <v>28</v>
      </c>
      <c r="EQ41" s="39"/>
      <c r="ER41" s="39"/>
      <c r="ES41" s="48" t="str">
        <f t="shared" si="28"/>
        <v/>
      </c>
    </row>
    <row r="42" spans="1:149">
      <c r="A42" s="38">
        <f t="shared" si="29"/>
        <v>29</v>
      </c>
      <c r="B42" s="39"/>
      <c r="C42" s="39"/>
      <c r="D42" s="48" t="str">
        <f t="shared" si="59"/>
        <v/>
      </c>
      <c r="F42" s="38">
        <f>F41+1</f>
        <v>29</v>
      </c>
      <c r="G42" s="39"/>
      <c r="H42" s="39"/>
      <c r="I42" s="48" t="str">
        <f t="shared" si="0"/>
        <v/>
      </c>
      <c r="K42" s="38">
        <f>K41+1</f>
        <v>29</v>
      </c>
      <c r="L42" s="39"/>
      <c r="M42" s="39"/>
      <c r="N42" s="48" t="str">
        <f t="shared" si="1"/>
        <v/>
      </c>
      <c r="P42" s="38">
        <f>P41+1</f>
        <v>29</v>
      </c>
      <c r="Q42" s="39"/>
      <c r="R42" s="39"/>
      <c r="S42" s="48" t="str">
        <f t="shared" si="2"/>
        <v/>
      </c>
      <c r="U42" s="38">
        <f>U41+1</f>
        <v>29</v>
      </c>
      <c r="V42" s="39"/>
      <c r="W42" s="39"/>
      <c r="X42" s="48" t="str">
        <f t="shared" si="3"/>
        <v/>
      </c>
      <c r="Z42" s="38">
        <f>Z41+1</f>
        <v>29</v>
      </c>
      <c r="AA42" s="39"/>
      <c r="AB42" s="39"/>
      <c r="AC42" s="48" t="str">
        <f t="shared" si="4"/>
        <v/>
      </c>
      <c r="AE42" s="38">
        <f>AE41+1</f>
        <v>29</v>
      </c>
      <c r="AF42" s="39"/>
      <c r="AG42" s="39"/>
      <c r="AH42" s="48" t="str">
        <f t="shared" si="5"/>
        <v/>
      </c>
      <c r="AJ42" s="38">
        <f>AJ41+1</f>
        <v>29</v>
      </c>
      <c r="AK42" s="39"/>
      <c r="AL42" s="39"/>
      <c r="AM42" s="48" t="str">
        <f t="shared" si="6"/>
        <v/>
      </c>
      <c r="AO42" s="38">
        <f>AO41+1</f>
        <v>29</v>
      </c>
      <c r="AP42" s="39"/>
      <c r="AQ42" s="39"/>
      <c r="AR42" s="48" t="str">
        <f t="shared" si="7"/>
        <v/>
      </c>
      <c r="AT42" s="38">
        <f>AT41+1</f>
        <v>29</v>
      </c>
      <c r="AU42" s="39"/>
      <c r="AV42" s="39"/>
      <c r="AW42" s="48" t="str">
        <f t="shared" si="8"/>
        <v/>
      </c>
      <c r="AY42" s="38">
        <f>AY41+1</f>
        <v>29</v>
      </c>
      <c r="AZ42" s="39"/>
      <c r="BA42" s="39"/>
      <c r="BB42" s="48" t="str">
        <f t="shared" si="9"/>
        <v/>
      </c>
      <c r="BD42" s="38">
        <f>BD41+1</f>
        <v>29</v>
      </c>
      <c r="BE42" s="39"/>
      <c r="BF42" s="39"/>
      <c r="BG42" s="48" t="str">
        <f t="shared" si="10"/>
        <v/>
      </c>
      <c r="BI42" s="38">
        <f>BI41+1</f>
        <v>29</v>
      </c>
      <c r="BJ42" s="39"/>
      <c r="BK42" s="39"/>
      <c r="BL42" s="48" t="str">
        <f t="shared" si="11"/>
        <v/>
      </c>
      <c r="BN42" s="38">
        <f>BN41+1</f>
        <v>29</v>
      </c>
      <c r="BO42" s="39"/>
      <c r="BP42" s="39"/>
      <c r="BQ42" s="48" t="str">
        <f t="shared" si="12"/>
        <v/>
      </c>
      <c r="BS42" s="38">
        <f>BS41+1</f>
        <v>29</v>
      </c>
      <c r="BT42" s="39"/>
      <c r="BU42" s="39"/>
      <c r="BV42" s="48" t="str">
        <f t="shared" si="13"/>
        <v/>
      </c>
      <c r="BX42" s="38">
        <f>BX41+1</f>
        <v>29</v>
      </c>
      <c r="BY42" s="39"/>
      <c r="BZ42" s="39"/>
      <c r="CA42" s="48" t="str">
        <f t="shared" si="14"/>
        <v/>
      </c>
      <c r="CC42" s="38">
        <f>CC41+1</f>
        <v>29</v>
      </c>
      <c r="CD42" s="39"/>
      <c r="CE42" s="39"/>
      <c r="CF42" s="48" t="str">
        <f t="shared" si="15"/>
        <v/>
      </c>
      <c r="CH42" s="38">
        <f>CH41+1</f>
        <v>29</v>
      </c>
      <c r="CI42" s="39"/>
      <c r="CJ42" s="39"/>
      <c r="CK42" s="48" t="str">
        <f t="shared" si="16"/>
        <v/>
      </c>
      <c r="CM42" s="38">
        <f>CM41+1</f>
        <v>29</v>
      </c>
      <c r="CN42" s="39"/>
      <c r="CO42" s="39"/>
      <c r="CP42" s="48" t="str">
        <f t="shared" si="17"/>
        <v/>
      </c>
      <c r="CR42" s="38">
        <f>CR41+1</f>
        <v>29</v>
      </c>
      <c r="CS42" s="39"/>
      <c r="CT42" s="39"/>
      <c r="CU42" s="48" t="str">
        <f t="shared" si="18"/>
        <v/>
      </c>
      <c r="CW42" s="38">
        <f>CW41+1</f>
        <v>29</v>
      </c>
      <c r="CX42" s="39"/>
      <c r="CY42" s="39"/>
      <c r="CZ42" s="48" t="str">
        <f t="shared" si="19"/>
        <v/>
      </c>
      <c r="DB42" s="38">
        <f>DB41+1</f>
        <v>29</v>
      </c>
      <c r="DC42" s="39"/>
      <c r="DD42" s="39"/>
      <c r="DE42" s="48" t="str">
        <f t="shared" si="20"/>
        <v/>
      </c>
      <c r="DG42" s="38">
        <f>DG41+1</f>
        <v>29</v>
      </c>
      <c r="DH42" s="39"/>
      <c r="DI42" s="39"/>
      <c r="DJ42" s="48" t="str">
        <f t="shared" si="21"/>
        <v/>
      </c>
      <c r="DL42" s="38">
        <f>DL41+1</f>
        <v>29</v>
      </c>
      <c r="DM42" s="39"/>
      <c r="DN42" s="39"/>
      <c r="DO42" s="48" t="str">
        <f t="shared" si="22"/>
        <v/>
      </c>
      <c r="DQ42" s="38">
        <f>DQ41+1</f>
        <v>29</v>
      </c>
      <c r="DR42" s="39"/>
      <c r="DS42" s="39"/>
      <c r="DT42" s="48" t="str">
        <f t="shared" si="23"/>
        <v/>
      </c>
      <c r="DV42" s="38">
        <f>DV41+1</f>
        <v>29</v>
      </c>
      <c r="DW42" s="39"/>
      <c r="DX42" s="39"/>
      <c r="DY42" s="48" t="str">
        <f t="shared" si="24"/>
        <v/>
      </c>
      <c r="EA42" s="38">
        <f>EA41+1</f>
        <v>29</v>
      </c>
      <c r="EB42" s="39"/>
      <c r="EC42" s="39"/>
      <c r="ED42" s="48" t="str">
        <f t="shared" si="25"/>
        <v/>
      </c>
      <c r="EF42" s="38">
        <f>EF41+1</f>
        <v>29</v>
      </c>
      <c r="EG42" s="39"/>
      <c r="EH42" s="39"/>
      <c r="EI42" s="48" t="str">
        <f t="shared" si="26"/>
        <v/>
      </c>
      <c r="EK42" s="38">
        <f>EK41+1</f>
        <v>29</v>
      </c>
      <c r="EL42" s="39"/>
      <c r="EM42" s="39"/>
      <c r="EN42" s="48" t="str">
        <f t="shared" si="27"/>
        <v/>
      </c>
      <c r="EP42" s="38">
        <f>EP41+1</f>
        <v>29</v>
      </c>
      <c r="EQ42" s="39"/>
      <c r="ER42" s="39"/>
      <c r="ES42" s="48" t="str">
        <f t="shared" si="28"/>
        <v/>
      </c>
    </row>
    <row r="43" spans="1:149">
      <c r="A43" s="38">
        <f t="shared" si="29"/>
        <v>30</v>
      </c>
      <c r="B43" s="39"/>
      <c r="C43" s="39"/>
      <c r="D43" s="48" t="str">
        <f t="shared" si="59"/>
        <v/>
      </c>
      <c r="F43" s="38">
        <f t="shared" ref="F43:F53" si="60">F42+1</f>
        <v>30</v>
      </c>
      <c r="G43" s="39"/>
      <c r="H43" s="39"/>
      <c r="I43" s="48" t="str">
        <f t="shared" si="0"/>
        <v/>
      </c>
      <c r="K43" s="38">
        <f t="shared" ref="K43:K53" si="61">K42+1</f>
        <v>30</v>
      </c>
      <c r="L43" s="39"/>
      <c r="M43" s="39"/>
      <c r="N43" s="48" t="str">
        <f t="shared" si="1"/>
        <v/>
      </c>
      <c r="P43" s="38">
        <f t="shared" ref="P43:P53" si="62">P42+1</f>
        <v>30</v>
      </c>
      <c r="Q43" s="39"/>
      <c r="R43" s="39"/>
      <c r="S43" s="48" t="str">
        <f t="shared" si="2"/>
        <v/>
      </c>
      <c r="U43" s="38">
        <f t="shared" ref="U43:U53" si="63">U42+1</f>
        <v>30</v>
      </c>
      <c r="V43" s="39"/>
      <c r="W43" s="39"/>
      <c r="X43" s="48" t="str">
        <f t="shared" si="3"/>
        <v/>
      </c>
      <c r="Z43" s="38">
        <f t="shared" ref="Z43:Z53" si="64">Z42+1</f>
        <v>30</v>
      </c>
      <c r="AA43" s="39"/>
      <c r="AB43" s="39"/>
      <c r="AC43" s="48" t="str">
        <f t="shared" si="4"/>
        <v/>
      </c>
      <c r="AE43" s="38">
        <f t="shared" ref="AE43:AE53" si="65">AE42+1</f>
        <v>30</v>
      </c>
      <c r="AF43" s="39"/>
      <c r="AG43" s="39"/>
      <c r="AH43" s="48" t="str">
        <f t="shared" si="5"/>
        <v/>
      </c>
      <c r="AJ43" s="38">
        <f t="shared" ref="AJ43:AJ53" si="66">AJ42+1</f>
        <v>30</v>
      </c>
      <c r="AK43" s="39"/>
      <c r="AL43" s="39"/>
      <c r="AM43" s="48" t="str">
        <f t="shared" si="6"/>
        <v/>
      </c>
      <c r="AO43" s="38">
        <f t="shared" ref="AO43:AO53" si="67">AO42+1</f>
        <v>30</v>
      </c>
      <c r="AP43" s="39"/>
      <c r="AQ43" s="39"/>
      <c r="AR43" s="48" t="str">
        <f t="shared" si="7"/>
        <v/>
      </c>
      <c r="AT43" s="38">
        <f t="shared" ref="AT43:AT53" si="68">AT42+1</f>
        <v>30</v>
      </c>
      <c r="AU43" s="39"/>
      <c r="AV43" s="39"/>
      <c r="AW43" s="48" t="str">
        <f t="shared" si="8"/>
        <v/>
      </c>
      <c r="AY43" s="38">
        <f t="shared" ref="AY43:AY53" si="69">AY42+1</f>
        <v>30</v>
      </c>
      <c r="AZ43" s="39"/>
      <c r="BA43" s="39"/>
      <c r="BB43" s="48" t="str">
        <f t="shared" si="9"/>
        <v/>
      </c>
      <c r="BD43" s="38">
        <f t="shared" ref="BD43:BD53" si="70">BD42+1</f>
        <v>30</v>
      </c>
      <c r="BE43" s="39"/>
      <c r="BF43" s="39"/>
      <c r="BG43" s="48" t="str">
        <f t="shared" si="10"/>
        <v/>
      </c>
      <c r="BI43" s="38">
        <f t="shared" ref="BI43:BI53" si="71">BI42+1</f>
        <v>30</v>
      </c>
      <c r="BJ43" s="39"/>
      <c r="BK43" s="39"/>
      <c r="BL43" s="48" t="str">
        <f t="shared" si="11"/>
        <v/>
      </c>
      <c r="BN43" s="38">
        <f t="shared" ref="BN43:BN53" si="72">BN42+1</f>
        <v>30</v>
      </c>
      <c r="BO43" s="39"/>
      <c r="BP43" s="39"/>
      <c r="BQ43" s="48" t="str">
        <f t="shared" si="12"/>
        <v/>
      </c>
      <c r="BS43" s="38">
        <f t="shared" ref="BS43:BS53" si="73">BS42+1</f>
        <v>30</v>
      </c>
      <c r="BT43" s="39"/>
      <c r="BU43" s="39"/>
      <c r="BV43" s="48" t="str">
        <f t="shared" si="13"/>
        <v/>
      </c>
      <c r="BX43" s="38">
        <f t="shared" ref="BX43:BX53" si="74">BX42+1</f>
        <v>30</v>
      </c>
      <c r="BY43" s="39"/>
      <c r="BZ43" s="39"/>
      <c r="CA43" s="48" t="str">
        <f t="shared" si="14"/>
        <v/>
      </c>
      <c r="CC43" s="38">
        <f t="shared" ref="CC43:CC53" si="75">CC42+1</f>
        <v>30</v>
      </c>
      <c r="CD43" s="39"/>
      <c r="CE43" s="39"/>
      <c r="CF43" s="48" t="str">
        <f t="shared" si="15"/>
        <v/>
      </c>
      <c r="CH43" s="38">
        <f t="shared" ref="CH43:CH53" si="76">CH42+1</f>
        <v>30</v>
      </c>
      <c r="CI43" s="39"/>
      <c r="CJ43" s="39"/>
      <c r="CK43" s="48" t="str">
        <f t="shared" si="16"/>
        <v/>
      </c>
      <c r="CM43" s="38">
        <f t="shared" ref="CM43:CM53" si="77">CM42+1</f>
        <v>30</v>
      </c>
      <c r="CN43" s="39"/>
      <c r="CO43" s="39"/>
      <c r="CP43" s="48" t="str">
        <f t="shared" si="17"/>
        <v/>
      </c>
      <c r="CR43" s="38">
        <f t="shared" ref="CR43:CR53" si="78">CR42+1</f>
        <v>30</v>
      </c>
      <c r="CS43" s="39"/>
      <c r="CT43" s="39"/>
      <c r="CU43" s="48" t="str">
        <f t="shared" si="18"/>
        <v/>
      </c>
      <c r="CW43" s="38">
        <f t="shared" ref="CW43:CW53" si="79">CW42+1</f>
        <v>30</v>
      </c>
      <c r="CX43" s="39"/>
      <c r="CY43" s="39"/>
      <c r="CZ43" s="48" t="str">
        <f t="shared" si="19"/>
        <v/>
      </c>
      <c r="DB43" s="38">
        <f t="shared" ref="DB43:DB53" si="80">DB42+1</f>
        <v>30</v>
      </c>
      <c r="DC43" s="39"/>
      <c r="DD43" s="39"/>
      <c r="DE43" s="48" t="str">
        <f t="shared" si="20"/>
        <v/>
      </c>
      <c r="DG43" s="38">
        <f t="shared" ref="DG43:DG53" si="81">DG42+1</f>
        <v>30</v>
      </c>
      <c r="DH43" s="39"/>
      <c r="DI43" s="39"/>
      <c r="DJ43" s="48" t="str">
        <f t="shared" si="21"/>
        <v/>
      </c>
      <c r="DL43" s="38">
        <f t="shared" ref="DL43:DL53" si="82">DL42+1</f>
        <v>30</v>
      </c>
      <c r="DM43" s="39"/>
      <c r="DN43" s="39"/>
      <c r="DO43" s="48" t="str">
        <f t="shared" si="22"/>
        <v/>
      </c>
      <c r="DQ43" s="38">
        <f t="shared" ref="DQ43:DQ53" si="83">DQ42+1</f>
        <v>30</v>
      </c>
      <c r="DR43" s="39"/>
      <c r="DS43" s="39"/>
      <c r="DT43" s="48" t="str">
        <f t="shared" si="23"/>
        <v/>
      </c>
      <c r="DV43" s="38">
        <f t="shared" ref="DV43:DV53" si="84">DV42+1</f>
        <v>30</v>
      </c>
      <c r="DW43" s="39"/>
      <c r="DX43" s="39"/>
      <c r="DY43" s="48" t="str">
        <f t="shared" si="24"/>
        <v/>
      </c>
      <c r="EA43" s="38">
        <f t="shared" ref="EA43:EA53" si="85">EA42+1</f>
        <v>30</v>
      </c>
      <c r="EB43" s="39"/>
      <c r="EC43" s="39"/>
      <c r="ED43" s="48" t="str">
        <f t="shared" si="25"/>
        <v/>
      </c>
      <c r="EF43" s="38">
        <f t="shared" ref="EF43:EF53" si="86">EF42+1</f>
        <v>30</v>
      </c>
      <c r="EG43" s="39"/>
      <c r="EH43" s="39"/>
      <c r="EI43" s="48" t="str">
        <f t="shared" si="26"/>
        <v/>
      </c>
      <c r="EK43" s="38">
        <f t="shared" ref="EK43:EK53" si="87">EK42+1</f>
        <v>30</v>
      </c>
      <c r="EL43" s="39"/>
      <c r="EM43" s="39"/>
      <c r="EN43" s="48" t="str">
        <f t="shared" si="27"/>
        <v/>
      </c>
      <c r="EP43" s="38">
        <f t="shared" ref="EP43:EP53" si="88">EP42+1</f>
        <v>30</v>
      </c>
      <c r="EQ43" s="39"/>
      <c r="ER43" s="39"/>
      <c r="ES43" s="48" t="str">
        <f t="shared" si="28"/>
        <v/>
      </c>
    </row>
    <row r="44" spans="1:149">
      <c r="A44" s="38">
        <f t="shared" si="29"/>
        <v>31</v>
      </c>
      <c r="B44" s="39"/>
      <c r="C44" s="39"/>
      <c r="D44" s="48" t="str">
        <f t="shared" si="59"/>
        <v/>
      </c>
      <c r="F44" s="38">
        <f t="shared" si="60"/>
        <v>31</v>
      </c>
      <c r="G44" s="39"/>
      <c r="H44" s="39"/>
      <c r="I44" s="48" t="str">
        <f t="shared" si="0"/>
        <v/>
      </c>
      <c r="K44" s="38">
        <f t="shared" si="61"/>
        <v>31</v>
      </c>
      <c r="L44" s="39"/>
      <c r="M44" s="39"/>
      <c r="N44" s="48" t="str">
        <f t="shared" si="1"/>
        <v/>
      </c>
      <c r="P44" s="38">
        <f t="shared" si="62"/>
        <v>31</v>
      </c>
      <c r="Q44" s="39"/>
      <c r="R44" s="39"/>
      <c r="S44" s="48" t="str">
        <f t="shared" si="2"/>
        <v/>
      </c>
      <c r="U44" s="38">
        <f t="shared" si="63"/>
        <v>31</v>
      </c>
      <c r="V44" s="39"/>
      <c r="W44" s="39"/>
      <c r="X44" s="48" t="str">
        <f t="shared" si="3"/>
        <v/>
      </c>
      <c r="Z44" s="38">
        <f t="shared" si="64"/>
        <v>31</v>
      </c>
      <c r="AA44" s="39"/>
      <c r="AB44" s="39"/>
      <c r="AC44" s="48" t="str">
        <f t="shared" si="4"/>
        <v/>
      </c>
      <c r="AE44" s="38">
        <f t="shared" si="65"/>
        <v>31</v>
      </c>
      <c r="AF44" s="39"/>
      <c r="AG44" s="39"/>
      <c r="AH44" s="48" t="str">
        <f t="shared" si="5"/>
        <v/>
      </c>
      <c r="AJ44" s="38">
        <f t="shared" si="66"/>
        <v>31</v>
      </c>
      <c r="AK44" s="39"/>
      <c r="AL44" s="39"/>
      <c r="AM44" s="48" t="str">
        <f t="shared" si="6"/>
        <v/>
      </c>
      <c r="AO44" s="38">
        <f t="shared" si="67"/>
        <v>31</v>
      </c>
      <c r="AP44" s="39"/>
      <c r="AQ44" s="39"/>
      <c r="AR44" s="48" t="str">
        <f t="shared" si="7"/>
        <v/>
      </c>
      <c r="AT44" s="38">
        <f t="shared" si="68"/>
        <v>31</v>
      </c>
      <c r="AU44" s="39"/>
      <c r="AV44" s="39"/>
      <c r="AW44" s="48" t="str">
        <f t="shared" si="8"/>
        <v/>
      </c>
      <c r="AY44" s="38">
        <f t="shared" si="69"/>
        <v>31</v>
      </c>
      <c r="AZ44" s="39"/>
      <c r="BA44" s="39"/>
      <c r="BB44" s="48" t="str">
        <f t="shared" si="9"/>
        <v/>
      </c>
      <c r="BD44" s="38">
        <f t="shared" si="70"/>
        <v>31</v>
      </c>
      <c r="BE44" s="39"/>
      <c r="BF44" s="39"/>
      <c r="BG44" s="48" t="str">
        <f t="shared" si="10"/>
        <v/>
      </c>
      <c r="BI44" s="38">
        <f t="shared" si="71"/>
        <v>31</v>
      </c>
      <c r="BJ44" s="39"/>
      <c r="BK44" s="39"/>
      <c r="BL44" s="48" t="str">
        <f t="shared" si="11"/>
        <v/>
      </c>
      <c r="BN44" s="38">
        <f t="shared" si="72"/>
        <v>31</v>
      </c>
      <c r="BO44" s="39"/>
      <c r="BP44" s="39"/>
      <c r="BQ44" s="48" t="str">
        <f t="shared" si="12"/>
        <v/>
      </c>
      <c r="BS44" s="38">
        <f t="shared" si="73"/>
        <v>31</v>
      </c>
      <c r="BT44" s="39"/>
      <c r="BU44" s="39"/>
      <c r="BV44" s="48" t="str">
        <f t="shared" si="13"/>
        <v/>
      </c>
      <c r="BX44" s="38">
        <f t="shared" si="74"/>
        <v>31</v>
      </c>
      <c r="BY44" s="39"/>
      <c r="BZ44" s="39"/>
      <c r="CA44" s="48" t="str">
        <f t="shared" si="14"/>
        <v/>
      </c>
      <c r="CC44" s="38">
        <f t="shared" si="75"/>
        <v>31</v>
      </c>
      <c r="CD44" s="39"/>
      <c r="CE44" s="39"/>
      <c r="CF44" s="48" t="str">
        <f t="shared" si="15"/>
        <v/>
      </c>
      <c r="CH44" s="38">
        <f t="shared" si="76"/>
        <v>31</v>
      </c>
      <c r="CI44" s="39"/>
      <c r="CJ44" s="39"/>
      <c r="CK44" s="48" t="str">
        <f t="shared" si="16"/>
        <v/>
      </c>
      <c r="CM44" s="38">
        <f t="shared" si="77"/>
        <v>31</v>
      </c>
      <c r="CN44" s="39"/>
      <c r="CO44" s="39"/>
      <c r="CP44" s="48" t="str">
        <f t="shared" si="17"/>
        <v/>
      </c>
      <c r="CR44" s="38">
        <f t="shared" si="78"/>
        <v>31</v>
      </c>
      <c r="CS44" s="39"/>
      <c r="CT44" s="39"/>
      <c r="CU44" s="48" t="str">
        <f t="shared" si="18"/>
        <v/>
      </c>
      <c r="CW44" s="38">
        <f t="shared" si="79"/>
        <v>31</v>
      </c>
      <c r="CX44" s="39"/>
      <c r="CY44" s="39"/>
      <c r="CZ44" s="48" t="str">
        <f t="shared" si="19"/>
        <v/>
      </c>
      <c r="DB44" s="38">
        <f t="shared" si="80"/>
        <v>31</v>
      </c>
      <c r="DC44" s="39"/>
      <c r="DD44" s="39"/>
      <c r="DE44" s="48" t="str">
        <f t="shared" si="20"/>
        <v/>
      </c>
      <c r="DG44" s="38">
        <f t="shared" si="81"/>
        <v>31</v>
      </c>
      <c r="DH44" s="39"/>
      <c r="DI44" s="39"/>
      <c r="DJ44" s="48" t="str">
        <f t="shared" si="21"/>
        <v/>
      </c>
      <c r="DL44" s="38">
        <f t="shared" si="82"/>
        <v>31</v>
      </c>
      <c r="DM44" s="39"/>
      <c r="DN44" s="39"/>
      <c r="DO44" s="48" t="str">
        <f t="shared" si="22"/>
        <v/>
      </c>
      <c r="DQ44" s="38">
        <f t="shared" si="83"/>
        <v>31</v>
      </c>
      <c r="DR44" s="39"/>
      <c r="DS44" s="39"/>
      <c r="DT44" s="48" t="str">
        <f t="shared" si="23"/>
        <v/>
      </c>
      <c r="DV44" s="38">
        <f t="shared" si="84"/>
        <v>31</v>
      </c>
      <c r="DW44" s="39"/>
      <c r="DX44" s="39"/>
      <c r="DY44" s="48" t="str">
        <f t="shared" si="24"/>
        <v/>
      </c>
      <c r="EA44" s="38">
        <f t="shared" si="85"/>
        <v>31</v>
      </c>
      <c r="EB44" s="39"/>
      <c r="EC44" s="39"/>
      <c r="ED44" s="48" t="str">
        <f t="shared" si="25"/>
        <v/>
      </c>
      <c r="EF44" s="38">
        <f t="shared" si="86"/>
        <v>31</v>
      </c>
      <c r="EG44" s="39"/>
      <c r="EH44" s="39"/>
      <c r="EI44" s="48" t="str">
        <f t="shared" si="26"/>
        <v/>
      </c>
      <c r="EK44" s="38">
        <f t="shared" si="87"/>
        <v>31</v>
      </c>
      <c r="EL44" s="39"/>
      <c r="EM44" s="39"/>
      <c r="EN44" s="48" t="str">
        <f t="shared" si="27"/>
        <v/>
      </c>
      <c r="EP44" s="38">
        <f t="shared" si="88"/>
        <v>31</v>
      </c>
      <c r="EQ44" s="39"/>
      <c r="ER44" s="39"/>
      <c r="ES44" s="48" t="str">
        <f t="shared" si="28"/>
        <v/>
      </c>
    </row>
    <row r="45" spans="1:149">
      <c r="A45" s="38">
        <f t="shared" si="29"/>
        <v>32</v>
      </c>
      <c r="B45" s="39"/>
      <c r="C45" s="39"/>
      <c r="D45" s="48" t="str">
        <f t="shared" si="59"/>
        <v/>
      </c>
      <c r="F45" s="38">
        <f t="shared" si="60"/>
        <v>32</v>
      </c>
      <c r="G45" s="39"/>
      <c r="H45" s="39"/>
      <c r="I45" s="48" t="str">
        <f t="shared" si="0"/>
        <v/>
      </c>
      <c r="K45" s="38">
        <f t="shared" si="61"/>
        <v>32</v>
      </c>
      <c r="L45" s="39"/>
      <c r="M45" s="39"/>
      <c r="N45" s="48" t="str">
        <f t="shared" si="1"/>
        <v/>
      </c>
      <c r="P45" s="38">
        <f t="shared" si="62"/>
        <v>32</v>
      </c>
      <c r="Q45" s="39"/>
      <c r="R45" s="39"/>
      <c r="S45" s="48" t="str">
        <f t="shared" si="2"/>
        <v/>
      </c>
      <c r="U45" s="38">
        <f t="shared" si="63"/>
        <v>32</v>
      </c>
      <c r="V45" s="39"/>
      <c r="W45" s="39"/>
      <c r="X45" s="48" t="str">
        <f t="shared" si="3"/>
        <v/>
      </c>
      <c r="Z45" s="38">
        <f t="shared" si="64"/>
        <v>32</v>
      </c>
      <c r="AA45" s="39"/>
      <c r="AB45" s="39"/>
      <c r="AC45" s="48" t="str">
        <f t="shared" si="4"/>
        <v/>
      </c>
      <c r="AE45" s="38">
        <f t="shared" si="65"/>
        <v>32</v>
      </c>
      <c r="AF45" s="39"/>
      <c r="AG45" s="39"/>
      <c r="AH45" s="48" t="str">
        <f t="shared" si="5"/>
        <v/>
      </c>
      <c r="AJ45" s="38">
        <f t="shared" si="66"/>
        <v>32</v>
      </c>
      <c r="AK45" s="39"/>
      <c r="AL45" s="39"/>
      <c r="AM45" s="48" t="str">
        <f t="shared" si="6"/>
        <v/>
      </c>
      <c r="AO45" s="38">
        <f t="shared" si="67"/>
        <v>32</v>
      </c>
      <c r="AP45" s="39"/>
      <c r="AQ45" s="39"/>
      <c r="AR45" s="48" t="str">
        <f t="shared" si="7"/>
        <v/>
      </c>
      <c r="AT45" s="38">
        <f t="shared" si="68"/>
        <v>32</v>
      </c>
      <c r="AU45" s="39"/>
      <c r="AV45" s="39"/>
      <c r="AW45" s="48" t="str">
        <f t="shared" si="8"/>
        <v/>
      </c>
      <c r="AY45" s="38">
        <f t="shared" si="69"/>
        <v>32</v>
      </c>
      <c r="AZ45" s="39"/>
      <c r="BA45" s="39"/>
      <c r="BB45" s="48" t="str">
        <f t="shared" si="9"/>
        <v/>
      </c>
      <c r="BD45" s="38">
        <f t="shared" si="70"/>
        <v>32</v>
      </c>
      <c r="BE45" s="39"/>
      <c r="BF45" s="39"/>
      <c r="BG45" s="48" t="str">
        <f t="shared" si="10"/>
        <v/>
      </c>
      <c r="BI45" s="38">
        <f t="shared" si="71"/>
        <v>32</v>
      </c>
      <c r="BJ45" s="39"/>
      <c r="BK45" s="39"/>
      <c r="BL45" s="48" t="str">
        <f t="shared" si="11"/>
        <v/>
      </c>
      <c r="BN45" s="38">
        <f t="shared" si="72"/>
        <v>32</v>
      </c>
      <c r="BO45" s="39"/>
      <c r="BP45" s="39"/>
      <c r="BQ45" s="48" t="str">
        <f t="shared" si="12"/>
        <v/>
      </c>
      <c r="BS45" s="38">
        <f t="shared" si="73"/>
        <v>32</v>
      </c>
      <c r="BT45" s="39"/>
      <c r="BU45" s="39"/>
      <c r="BV45" s="48" t="str">
        <f t="shared" si="13"/>
        <v/>
      </c>
      <c r="BX45" s="38">
        <f t="shared" si="74"/>
        <v>32</v>
      </c>
      <c r="BY45" s="39"/>
      <c r="BZ45" s="39"/>
      <c r="CA45" s="48" t="str">
        <f t="shared" si="14"/>
        <v/>
      </c>
      <c r="CC45" s="38">
        <f t="shared" si="75"/>
        <v>32</v>
      </c>
      <c r="CD45" s="39"/>
      <c r="CE45" s="39"/>
      <c r="CF45" s="48" t="str">
        <f t="shared" si="15"/>
        <v/>
      </c>
      <c r="CH45" s="38">
        <f t="shared" si="76"/>
        <v>32</v>
      </c>
      <c r="CI45" s="39"/>
      <c r="CJ45" s="39"/>
      <c r="CK45" s="48" t="str">
        <f t="shared" si="16"/>
        <v/>
      </c>
      <c r="CM45" s="38">
        <f t="shared" si="77"/>
        <v>32</v>
      </c>
      <c r="CN45" s="39"/>
      <c r="CO45" s="39"/>
      <c r="CP45" s="48" t="str">
        <f t="shared" si="17"/>
        <v/>
      </c>
      <c r="CR45" s="38">
        <f t="shared" si="78"/>
        <v>32</v>
      </c>
      <c r="CS45" s="39"/>
      <c r="CT45" s="39"/>
      <c r="CU45" s="48" t="str">
        <f t="shared" si="18"/>
        <v/>
      </c>
      <c r="CW45" s="38">
        <f t="shared" si="79"/>
        <v>32</v>
      </c>
      <c r="CX45" s="39"/>
      <c r="CY45" s="39"/>
      <c r="CZ45" s="48" t="str">
        <f t="shared" si="19"/>
        <v/>
      </c>
      <c r="DB45" s="38">
        <f t="shared" si="80"/>
        <v>32</v>
      </c>
      <c r="DC45" s="39"/>
      <c r="DD45" s="39"/>
      <c r="DE45" s="48" t="str">
        <f t="shared" si="20"/>
        <v/>
      </c>
      <c r="DG45" s="38">
        <f t="shared" si="81"/>
        <v>32</v>
      </c>
      <c r="DH45" s="39"/>
      <c r="DI45" s="39"/>
      <c r="DJ45" s="48" t="str">
        <f t="shared" si="21"/>
        <v/>
      </c>
      <c r="DL45" s="38">
        <f t="shared" si="82"/>
        <v>32</v>
      </c>
      <c r="DM45" s="39"/>
      <c r="DN45" s="39"/>
      <c r="DO45" s="48" t="str">
        <f t="shared" si="22"/>
        <v/>
      </c>
      <c r="DQ45" s="38">
        <f t="shared" si="83"/>
        <v>32</v>
      </c>
      <c r="DR45" s="39"/>
      <c r="DS45" s="39"/>
      <c r="DT45" s="48" t="str">
        <f t="shared" si="23"/>
        <v/>
      </c>
      <c r="DV45" s="38">
        <f t="shared" si="84"/>
        <v>32</v>
      </c>
      <c r="DW45" s="39"/>
      <c r="DX45" s="39"/>
      <c r="DY45" s="48" t="str">
        <f t="shared" si="24"/>
        <v/>
      </c>
      <c r="EA45" s="38">
        <f t="shared" si="85"/>
        <v>32</v>
      </c>
      <c r="EB45" s="39"/>
      <c r="EC45" s="39"/>
      <c r="ED45" s="48" t="str">
        <f t="shared" si="25"/>
        <v/>
      </c>
      <c r="EF45" s="38">
        <f t="shared" si="86"/>
        <v>32</v>
      </c>
      <c r="EG45" s="39"/>
      <c r="EH45" s="39"/>
      <c r="EI45" s="48" t="str">
        <f t="shared" si="26"/>
        <v/>
      </c>
      <c r="EK45" s="38">
        <f t="shared" si="87"/>
        <v>32</v>
      </c>
      <c r="EL45" s="39"/>
      <c r="EM45" s="39"/>
      <c r="EN45" s="48" t="str">
        <f t="shared" si="27"/>
        <v/>
      </c>
      <c r="EP45" s="38">
        <f t="shared" si="88"/>
        <v>32</v>
      </c>
      <c r="EQ45" s="39"/>
      <c r="ER45" s="39"/>
      <c r="ES45" s="48" t="str">
        <f t="shared" si="28"/>
        <v/>
      </c>
    </row>
    <row r="46" spans="1:149">
      <c r="A46" s="38">
        <f t="shared" si="29"/>
        <v>33</v>
      </c>
      <c r="B46" s="39"/>
      <c r="C46" s="39"/>
      <c r="D46" s="48" t="str">
        <f t="shared" si="59"/>
        <v/>
      </c>
      <c r="F46" s="38">
        <f t="shared" si="60"/>
        <v>33</v>
      </c>
      <c r="G46" s="39"/>
      <c r="H46" s="39"/>
      <c r="I46" s="48" t="str">
        <f t="shared" si="0"/>
        <v/>
      </c>
      <c r="K46" s="38">
        <f t="shared" si="61"/>
        <v>33</v>
      </c>
      <c r="L46" s="39"/>
      <c r="M46" s="39"/>
      <c r="N46" s="48" t="str">
        <f t="shared" si="1"/>
        <v/>
      </c>
      <c r="P46" s="38">
        <f t="shared" si="62"/>
        <v>33</v>
      </c>
      <c r="Q46" s="39"/>
      <c r="R46" s="39"/>
      <c r="S46" s="48" t="str">
        <f t="shared" si="2"/>
        <v/>
      </c>
      <c r="U46" s="38">
        <f t="shared" si="63"/>
        <v>33</v>
      </c>
      <c r="V46" s="39"/>
      <c r="W46" s="39"/>
      <c r="X46" s="48" t="str">
        <f t="shared" si="3"/>
        <v/>
      </c>
      <c r="Z46" s="38">
        <f t="shared" si="64"/>
        <v>33</v>
      </c>
      <c r="AA46" s="39"/>
      <c r="AB46" s="39"/>
      <c r="AC46" s="48" t="str">
        <f t="shared" si="4"/>
        <v/>
      </c>
      <c r="AE46" s="38">
        <f t="shared" si="65"/>
        <v>33</v>
      </c>
      <c r="AF46" s="39"/>
      <c r="AG46" s="39"/>
      <c r="AH46" s="48" t="str">
        <f t="shared" si="5"/>
        <v/>
      </c>
      <c r="AJ46" s="38">
        <f t="shared" si="66"/>
        <v>33</v>
      </c>
      <c r="AK46" s="39"/>
      <c r="AL46" s="39"/>
      <c r="AM46" s="48" t="str">
        <f t="shared" si="6"/>
        <v/>
      </c>
      <c r="AO46" s="38">
        <f t="shared" si="67"/>
        <v>33</v>
      </c>
      <c r="AP46" s="39"/>
      <c r="AQ46" s="39"/>
      <c r="AR46" s="48" t="str">
        <f t="shared" si="7"/>
        <v/>
      </c>
      <c r="AT46" s="38">
        <f t="shared" si="68"/>
        <v>33</v>
      </c>
      <c r="AU46" s="39"/>
      <c r="AV46" s="39"/>
      <c r="AW46" s="48" t="str">
        <f t="shared" si="8"/>
        <v/>
      </c>
      <c r="AY46" s="38">
        <f t="shared" si="69"/>
        <v>33</v>
      </c>
      <c r="AZ46" s="39"/>
      <c r="BA46" s="39"/>
      <c r="BB46" s="48" t="str">
        <f t="shared" si="9"/>
        <v/>
      </c>
      <c r="BD46" s="38">
        <f t="shared" si="70"/>
        <v>33</v>
      </c>
      <c r="BE46" s="39"/>
      <c r="BF46" s="39"/>
      <c r="BG46" s="48" t="str">
        <f t="shared" si="10"/>
        <v/>
      </c>
      <c r="BI46" s="38">
        <f t="shared" si="71"/>
        <v>33</v>
      </c>
      <c r="BJ46" s="39"/>
      <c r="BK46" s="39"/>
      <c r="BL46" s="48" t="str">
        <f t="shared" si="11"/>
        <v/>
      </c>
      <c r="BN46" s="38">
        <f t="shared" si="72"/>
        <v>33</v>
      </c>
      <c r="BO46" s="39"/>
      <c r="BP46" s="39"/>
      <c r="BQ46" s="48" t="str">
        <f t="shared" si="12"/>
        <v/>
      </c>
      <c r="BS46" s="38">
        <f t="shared" si="73"/>
        <v>33</v>
      </c>
      <c r="BT46" s="39"/>
      <c r="BU46" s="39"/>
      <c r="BV46" s="48" t="str">
        <f t="shared" si="13"/>
        <v/>
      </c>
      <c r="BX46" s="38">
        <f t="shared" si="74"/>
        <v>33</v>
      </c>
      <c r="BY46" s="39"/>
      <c r="BZ46" s="39"/>
      <c r="CA46" s="48" t="str">
        <f t="shared" si="14"/>
        <v/>
      </c>
      <c r="CC46" s="38">
        <f t="shared" si="75"/>
        <v>33</v>
      </c>
      <c r="CD46" s="39"/>
      <c r="CE46" s="39"/>
      <c r="CF46" s="48" t="str">
        <f t="shared" si="15"/>
        <v/>
      </c>
      <c r="CH46" s="38">
        <f t="shared" si="76"/>
        <v>33</v>
      </c>
      <c r="CI46" s="39"/>
      <c r="CJ46" s="39"/>
      <c r="CK46" s="48" t="str">
        <f t="shared" si="16"/>
        <v/>
      </c>
      <c r="CM46" s="38">
        <f t="shared" si="77"/>
        <v>33</v>
      </c>
      <c r="CN46" s="39"/>
      <c r="CO46" s="39"/>
      <c r="CP46" s="48" t="str">
        <f t="shared" si="17"/>
        <v/>
      </c>
      <c r="CR46" s="38">
        <f t="shared" si="78"/>
        <v>33</v>
      </c>
      <c r="CS46" s="39"/>
      <c r="CT46" s="39"/>
      <c r="CU46" s="48" t="str">
        <f t="shared" si="18"/>
        <v/>
      </c>
      <c r="CW46" s="38">
        <f t="shared" si="79"/>
        <v>33</v>
      </c>
      <c r="CX46" s="39"/>
      <c r="CY46" s="39"/>
      <c r="CZ46" s="48" t="str">
        <f t="shared" si="19"/>
        <v/>
      </c>
      <c r="DB46" s="38">
        <f t="shared" si="80"/>
        <v>33</v>
      </c>
      <c r="DC46" s="39"/>
      <c r="DD46" s="39"/>
      <c r="DE46" s="48" t="str">
        <f t="shared" si="20"/>
        <v/>
      </c>
      <c r="DG46" s="38">
        <f t="shared" si="81"/>
        <v>33</v>
      </c>
      <c r="DH46" s="39"/>
      <c r="DI46" s="39"/>
      <c r="DJ46" s="48" t="str">
        <f t="shared" si="21"/>
        <v/>
      </c>
      <c r="DL46" s="38">
        <f t="shared" si="82"/>
        <v>33</v>
      </c>
      <c r="DM46" s="39"/>
      <c r="DN46" s="39"/>
      <c r="DO46" s="48" t="str">
        <f t="shared" si="22"/>
        <v/>
      </c>
      <c r="DQ46" s="38">
        <f t="shared" si="83"/>
        <v>33</v>
      </c>
      <c r="DR46" s="39"/>
      <c r="DS46" s="39"/>
      <c r="DT46" s="48" t="str">
        <f t="shared" si="23"/>
        <v/>
      </c>
      <c r="DV46" s="38">
        <f t="shared" si="84"/>
        <v>33</v>
      </c>
      <c r="DW46" s="39"/>
      <c r="DX46" s="39"/>
      <c r="DY46" s="48" t="str">
        <f t="shared" si="24"/>
        <v/>
      </c>
      <c r="EA46" s="38">
        <f t="shared" si="85"/>
        <v>33</v>
      </c>
      <c r="EB46" s="39"/>
      <c r="EC46" s="39"/>
      <c r="ED46" s="48" t="str">
        <f t="shared" si="25"/>
        <v/>
      </c>
      <c r="EF46" s="38">
        <f t="shared" si="86"/>
        <v>33</v>
      </c>
      <c r="EG46" s="39"/>
      <c r="EH46" s="39"/>
      <c r="EI46" s="48" t="str">
        <f t="shared" si="26"/>
        <v/>
      </c>
      <c r="EK46" s="38">
        <f t="shared" si="87"/>
        <v>33</v>
      </c>
      <c r="EL46" s="39"/>
      <c r="EM46" s="39"/>
      <c r="EN46" s="48" t="str">
        <f t="shared" si="27"/>
        <v/>
      </c>
      <c r="EP46" s="38">
        <f t="shared" si="88"/>
        <v>33</v>
      </c>
      <c r="EQ46" s="39"/>
      <c r="ER46" s="39"/>
      <c r="ES46" s="48" t="str">
        <f t="shared" si="28"/>
        <v/>
      </c>
    </row>
    <row r="47" spans="1:149">
      <c r="A47" s="38">
        <f t="shared" si="29"/>
        <v>34</v>
      </c>
      <c r="B47" s="39"/>
      <c r="C47" s="39"/>
      <c r="D47" s="48" t="str">
        <f t="shared" si="59"/>
        <v/>
      </c>
      <c r="F47" s="38">
        <f t="shared" si="60"/>
        <v>34</v>
      </c>
      <c r="G47" s="39"/>
      <c r="H47" s="39"/>
      <c r="I47" s="48" t="str">
        <f t="shared" si="0"/>
        <v/>
      </c>
      <c r="K47" s="38">
        <f t="shared" si="61"/>
        <v>34</v>
      </c>
      <c r="L47" s="39"/>
      <c r="M47" s="39"/>
      <c r="N47" s="48" t="str">
        <f t="shared" si="1"/>
        <v/>
      </c>
      <c r="P47" s="38">
        <f t="shared" si="62"/>
        <v>34</v>
      </c>
      <c r="Q47" s="39"/>
      <c r="R47" s="39"/>
      <c r="S47" s="48" t="str">
        <f t="shared" si="2"/>
        <v/>
      </c>
      <c r="U47" s="38">
        <f t="shared" si="63"/>
        <v>34</v>
      </c>
      <c r="V47" s="39"/>
      <c r="W47" s="39"/>
      <c r="X47" s="48" t="str">
        <f t="shared" si="3"/>
        <v/>
      </c>
      <c r="Z47" s="38">
        <f t="shared" si="64"/>
        <v>34</v>
      </c>
      <c r="AA47" s="39"/>
      <c r="AB47" s="39"/>
      <c r="AC47" s="48" t="str">
        <f t="shared" si="4"/>
        <v/>
      </c>
      <c r="AE47" s="38">
        <f t="shared" si="65"/>
        <v>34</v>
      </c>
      <c r="AF47" s="39"/>
      <c r="AG47" s="39"/>
      <c r="AH47" s="48" t="str">
        <f t="shared" si="5"/>
        <v/>
      </c>
      <c r="AJ47" s="38">
        <f t="shared" si="66"/>
        <v>34</v>
      </c>
      <c r="AK47" s="39"/>
      <c r="AL47" s="39"/>
      <c r="AM47" s="48" t="str">
        <f t="shared" si="6"/>
        <v/>
      </c>
      <c r="AO47" s="38">
        <f t="shared" si="67"/>
        <v>34</v>
      </c>
      <c r="AP47" s="39"/>
      <c r="AQ47" s="39"/>
      <c r="AR47" s="48" t="str">
        <f t="shared" si="7"/>
        <v/>
      </c>
      <c r="AT47" s="38">
        <f t="shared" si="68"/>
        <v>34</v>
      </c>
      <c r="AU47" s="39"/>
      <c r="AV47" s="39"/>
      <c r="AW47" s="48" t="str">
        <f t="shared" si="8"/>
        <v/>
      </c>
      <c r="AY47" s="38">
        <f t="shared" si="69"/>
        <v>34</v>
      </c>
      <c r="AZ47" s="39"/>
      <c r="BA47" s="39"/>
      <c r="BB47" s="48" t="str">
        <f t="shared" si="9"/>
        <v/>
      </c>
      <c r="BD47" s="38">
        <f t="shared" si="70"/>
        <v>34</v>
      </c>
      <c r="BE47" s="39"/>
      <c r="BF47" s="39"/>
      <c r="BG47" s="48" t="str">
        <f t="shared" si="10"/>
        <v/>
      </c>
      <c r="BI47" s="38">
        <f t="shared" si="71"/>
        <v>34</v>
      </c>
      <c r="BJ47" s="39"/>
      <c r="BK47" s="39"/>
      <c r="BL47" s="48" t="str">
        <f t="shared" si="11"/>
        <v/>
      </c>
      <c r="BN47" s="38">
        <f t="shared" si="72"/>
        <v>34</v>
      </c>
      <c r="BO47" s="39"/>
      <c r="BP47" s="39"/>
      <c r="BQ47" s="48" t="str">
        <f t="shared" si="12"/>
        <v/>
      </c>
      <c r="BS47" s="38">
        <f t="shared" si="73"/>
        <v>34</v>
      </c>
      <c r="BT47" s="39"/>
      <c r="BU47" s="39"/>
      <c r="BV47" s="48" t="str">
        <f t="shared" si="13"/>
        <v/>
      </c>
      <c r="BX47" s="38">
        <f t="shared" si="74"/>
        <v>34</v>
      </c>
      <c r="BY47" s="39"/>
      <c r="BZ47" s="39"/>
      <c r="CA47" s="48" t="str">
        <f t="shared" si="14"/>
        <v/>
      </c>
      <c r="CC47" s="38">
        <f t="shared" si="75"/>
        <v>34</v>
      </c>
      <c r="CD47" s="39"/>
      <c r="CE47" s="39"/>
      <c r="CF47" s="48" t="str">
        <f t="shared" si="15"/>
        <v/>
      </c>
      <c r="CH47" s="38">
        <f t="shared" si="76"/>
        <v>34</v>
      </c>
      <c r="CI47" s="39"/>
      <c r="CJ47" s="39"/>
      <c r="CK47" s="48" t="str">
        <f t="shared" si="16"/>
        <v/>
      </c>
      <c r="CM47" s="38">
        <f t="shared" si="77"/>
        <v>34</v>
      </c>
      <c r="CN47" s="39"/>
      <c r="CO47" s="39"/>
      <c r="CP47" s="48" t="str">
        <f t="shared" si="17"/>
        <v/>
      </c>
      <c r="CR47" s="38">
        <f t="shared" si="78"/>
        <v>34</v>
      </c>
      <c r="CS47" s="39"/>
      <c r="CT47" s="39"/>
      <c r="CU47" s="48" t="str">
        <f t="shared" si="18"/>
        <v/>
      </c>
      <c r="CW47" s="38">
        <f t="shared" si="79"/>
        <v>34</v>
      </c>
      <c r="CX47" s="39"/>
      <c r="CY47" s="39"/>
      <c r="CZ47" s="48" t="str">
        <f t="shared" si="19"/>
        <v/>
      </c>
      <c r="DB47" s="38">
        <f t="shared" si="80"/>
        <v>34</v>
      </c>
      <c r="DC47" s="39"/>
      <c r="DD47" s="39"/>
      <c r="DE47" s="48" t="str">
        <f t="shared" si="20"/>
        <v/>
      </c>
      <c r="DG47" s="38">
        <f t="shared" si="81"/>
        <v>34</v>
      </c>
      <c r="DH47" s="39"/>
      <c r="DI47" s="39"/>
      <c r="DJ47" s="48" t="str">
        <f t="shared" si="21"/>
        <v/>
      </c>
      <c r="DL47" s="38">
        <f t="shared" si="82"/>
        <v>34</v>
      </c>
      <c r="DM47" s="39"/>
      <c r="DN47" s="39"/>
      <c r="DO47" s="48" t="str">
        <f t="shared" si="22"/>
        <v/>
      </c>
      <c r="DQ47" s="38">
        <f t="shared" si="83"/>
        <v>34</v>
      </c>
      <c r="DR47" s="39"/>
      <c r="DS47" s="39"/>
      <c r="DT47" s="48" t="str">
        <f t="shared" si="23"/>
        <v/>
      </c>
      <c r="DV47" s="38">
        <f t="shared" si="84"/>
        <v>34</v>
      </c>
      <c r="DW47" s="39"/>
      <c r="DX47" s="39"/>
      <c r="DY47" s="48" t="str">
        <f t="shared" si="24"/>
        <v/>
      </c>
      <c r="EA47" s="38">
        <f t="shared" si="85"/>
        <v>34</v>
      </c>
      <c r="EB47" s="39"/>
      <c r="EC47" s="39"/>
      <c r="ED47" s="48" t="str">
        <f t="shared" si="25"/>
        <v/>
      </c>
      <c r="EF47" s="38">
        <f t="shared" si="86"/>
        <v>34</v>
      </c>
      <c r="EG47" s="39"/>
      <c r="EH47" s="39"/>
      <c r="EI47" s="48" t="str">
        <f t="shared" si="26"/>
        <v/>
      </c>
      <c r="EK47" s="38">
        <f t="shared" si="87"/>
        <v>34</v>
      </c>
      <c r="EL47" s="39"/>
      <c r="EM47" s="39"/>
      <c r="EN47" s="48" t="str">
        <f t="shared" si="27"/>
        <v/>
      </c>
      <c r="EP47" s="38">
        <f t="shared" si="88"/>
        <v>34</v>
      </c>
      <c r="EQ47" s="39"/>
      <c r="ER47" s="39"/>
      <c r="ES47" s="48" t="str">
        <f t="shared" si="28"/>
        <v/>
      </c>
    </row>
    <row r="48" spans="1:149">
      <c r="A48" s="38">
        <f t="shared" si="29"/>
        <v>35</v>
      </c>
      <c r="B48" s="39"/>
      <c r="C48" s="39"/>
      <c r="D48" s="48" t="str">
        <f t="shared" si="59"/>
        <v/>
      </c>
      <c r="F48" s="38">
        <f t="shared" si="60"/>
        <v>35</v>
      </c>
      <c r="G48" s="39"/>
      <c r="H48" s="39"/>
      <c r="I48" s="48" t="str">
        <f t="shared" si="0"/>
        <v/>
      </c>
      <c r="K48" s="38">
        <f t="shared" si="61"/>
        <v>35</v>
      </c>
      <c r="L48" s="39"/>
      <c r="M48" s="39"/>
      <c r="N48" s="48" t="str">
        <f t="shared" si="1"/>
        <v/>
      </c>
      <c r="P48" s="38">
        <f t="shared" si="62"/>
        <v>35</v>
      </c>
      <c r="Q48" s="39"/>
      <c r="R48" s="39"/>
      <c r="S48" s="48" t="str">
        <f t="shared" si="2"/>
        <v/>
      </c>
      <c r="U48" s="38">
        <f t="shared" si="63"/>
        <v>35</v>
      </c>
      <c r="V48" s="39"/>
      <c r="W48" s="39"/>
      <c r="X48" s="48" t="str">
        <f t="shared" si="3"/>
        <v/>
      </c>
      <c r="Z48" s="38">
        <f t="shared" si="64"/>
        <v>35</v>
      </c>
      <c r="AA48" s="39"/>
      <c r="AB48" s="39"/>
      <c r="AC48" s="48" t="str">
        <f t="shared" si="4"/>
        <v/>
      </c>
      <c r="AE48" s="38">
        <f t="shared" si="65"/>
        <v>35</v>
      </c>
      <c r="AF48" s="39"/>
      <c r="AG48" s="39"/>
      <c r="AH48" s="48" t="str">
        <f t="shared" si="5"/>
        <v/>
      </c>
      <c r="AJ48" s="38">
        <f t="shared" si="66"/>
        <v>35</v>
      </c>
      <c r="AK48" s="39"/>
      <c r="AL48" s="39"/>
      <c r="AM48" s="48" t="str">
        <f t="shared" si="6"/>
        <v/>
      </c>
      <c r="AO48" s="38">
        <f t="shared" si="67"/>
        <v>35</v>
      </c>
      <c r="AP48" s="39"/>
      <c r="AQ48" s="39"/>
      <c r="AR48" s="48" t="str">
        <f t="shared" si="7"/>
        <v/>
      </c>
      <c r="AT48" s="38">
        <f t="shared" si="68"/>
        <v>35</v>
      </c>
      <c r="AU48" s="39"/>
      <c r="AV48" s="39"/>
      <c r="AW48" s="48" t="str">
        <f t="shared" si="8"/>
        <v/>
      </c>
      <c r="AY48" s="38">
        <f t="shared" si="69"/>
        <v>35</v>
      </c>
      <c r="AZ48" s="39"/>
      <c r="BA48" s="39"/>
      <c r="BB48" s="48" t="str">
        <f t="shared" si="9"/>
        <v/>
      </c>
      <c r="BD48" s="38">
        <f t="shared" si="70"/>
        <v>35</v>
      </c>
      <c r="BE48" s="39"/>
      <c r="BF48" s="39"/>
      <c r="BG48" s="48" t="str">
        <f t="shared" si="10"/>
        <v/>
      </c>
      <c r="BI48" s="38">
        <f t="shared" si="71"/>
        <v>35</v>
      </c>
      <c r="BJ48" s="39"/>
      <c r="BK48" s="39"/>
      <c r="BL48" s="48" t="str">
        <f t="shared" si="11"/>
        <v/>
      </c>
      <c r="BN48" s="38">
        <f t="shared" si="72"/>
        <v>35</v>
      </c>
      <c r="BO48" s="39"/>
      <c r="BP48" s="39"/>
      <c r="BQ48" s="48" t="str">
        <f t="shared" si="12"/>
        <v/>
      </c>
      <c r="BS48" s="38">
        <f t="shared" si="73"/>
        <v>35</v>
      </c>
      <c r="BT48" s="39"/>
      <c r="BU48" s="39"/>
      <c r="BV48" s="48" t="str">
        <f t="shared" si="13"/>
        <v/>
      </c>
      <c r="BX48" s="38">
        <f t="shared" si="74"/>
        <v>35</v>
      </c>
      <c r="BY48" s="39"/>
      <c r="BZ48" s="39"/>
      <c r="CA48" s="48" t="str">
        <f t="shared" si="14"/>
        <v/>
      </c>
      <c r="CC48" s="38">
        <f t="shared" si="75"/>
        <v>35</v>
      </c>
      <c r="CD48" s="39"/>
      <c r="CE48" s="39"/>
      <c r="CF48" s="48" t="str">
        <f t="shared" si="15"/>
        <v/>
      </c>
      <c r="CH48" s="38">
        <f t="shared" si="76"/>
        <v>35</v>
      </c>
      <c r="CI48" s="39"/>
      <c r="CJ48" s="39"/>
      <c r="CK48" s="48" t="str">
        <f t="shared" si="16"/>
        <v/>
      </c>
      <c r="CM48" s="38">
        <f t="shared" si="77"/>
        <v>35</v>
      </c>
      <c r="CN48" s="39"/>
      <c r="CO48" s="39"/>
      <c r="CP48" s="48" t="str">
        <f t="shared" si="17"/>
        <v/>
      </c>
      <c r="CR48" s="38">
        <f t="shared" si="78"/>
        <v>35</v>
      </c>
      <c r="CS48" s="39"/>
      <c r="CT48" s="39"/>
      <c r="CU48" s="48" t="str">
        <f t="shared" si="18"/>
        <v/>
      </c>
      <c r="CW48" s="38">
        <f t="shared" si="79"/>
        <v>35</v>
      </c>
      <c r="CX48" s="39"/>
      <c r="CY48" s="39"/>
      <c r="CZ48" s="48" t="str">
        <f t="shared" si="19"/>
        <v/>
      </c>
      <c r="DB48" s="38">
        <f t="shared" si="80"/>
        <v>35</v>
      </c>
      <c r="DC48" s="39"/>
      <c r="DD48" s="39"/>
      <c r="DE48" s="48" t="str">
        <f t="shared" si="20"/>
        <v/>
      </c>
      <c r="DG48" s="38">
        <f t="shared" si="81"/>
        <v>35</v>
      </c>
      <c r="DH48" s="39"/>
      <c r="DI48" s="39"/>
      <c r="DJ48" s="48" t="str">
        <f t="shared" si="21"/>
        <v/>
      </c>
      <c r="DL48" s="38">
        <f t="shared" si="82"/>
        <v>35</v>
      </c>
      <c r="DM48" s="39"/>
      <c r="DN48" s="39"/>
      <c r="DO48" s="48" t="str">
        <f t="shared" si="22"/>
        <v/>
      </c>
      <c r="DQ48" s="38">
        <f t="shared" si="83"/>
        <v>35</v>
      </c>
      <c r="DR48" s="39"/>
      <c r="DS48" s="39"/>
      <c r="DT48" s="48" t="str">
        <f t="shared" si="23"/>
        <v/>
      </c>
      <c r="DV48" s="38">
        <f t="shared" si="84"/>
        <v>35</v>
      </c>
      <c r="DW48" s="39"/>
      <c r="DX48" s="39"/>
      <c r="DY48" s="48" t="str">
        <f t="shared" si="24"/>
        <v/>
      </c>
      <c r="EA48" s="38">
        <f t="shared" si="85"/>
        <v>35</v>
      </c>
      <c r="EB48" s="39"/>
      <c r="EC48" s="39"/>
      <c r="ED48" s="48" t="str">
        <f t="shared" si="25"/>
        <v/>
      </c>
      <c r="EF48" s="38">
        <f t="shared" si="86"/>
        <v>35</v>
      </c>
      <c r="EG48" s="39"/>
      <c r="EH48" s="39"/>
      <c r="EI48" s="48" t="str">
        <f t="shared" si="26"/>
        <v/>
      </c>
      <c r="EK48" s="38">
        <f t="shared" si="87"/>
        <v>35</v>
      </c>
      <c r="EL48" s="39"/>
      <c r="EM48" s="39"/>
      <c r="EN48" s="48" t="str">
        <f t="shared" si="27"/>
        <v/>
      </c>
      <c r="EP48" s="38">
        <f t="shared" si="88"/>
        <v>35</v>
      </c>
      <c r="EQ48" s="39"/>
      <c r="ER48" s="39"/>
      <c r="ES48" s="48" t="str">
        <f t="shared" si="28"/>
        <v/>
      </c>
    </row>
    <row r="49" spans="1:149">
      <c r="A49" s="38">
        <f t="shared" si="29"/>
        <v>36</v>
      </c>
      <c r="B49" s="39"/>
      <c r="C49" s="39"/>
      <c r="D49" s="48" t="str">
        <f t="shared" si="59"/>
        <v/>
      </c>
      <c r="F49" s="38">
        <f t="shared" si="60"/>
        <v>36</v>
      </c>
      <c r="G49" s="39"/>
      <c r="H49" s="39"/>
      <c r="I49" s="48" t="str">
        <f t="shared" si="0"/>
        <v/>
      </c>
      <c r="K49" s="38">
        <f t="shared" si="61"/>
        <v>36</v>
      </c>
      <c r="L49" s="39"/>
      <c r="M49" s="39"/>
      <c r="N49" s="48" t="str">
        <f t="shared" si="1"/>
        <v/>
      </c>
      <c r="P49" s="38">
        <f t="shared" si="62"/>
        <v>36</v>
      </c>
      <c r="Q49" s="39"/>
      <c r="R49" s="39"/>
      <c r="S49" s="48" t="str">
        <f t="shared" si="2"/>
        <v/>
      </c>
      <c r="U49" s="38">
        <f t="shared" si="63"/>
        <v>36</v>
      </c>
      <c r="V49" s="39"/>
      <c r="W49" s="39"/>
      <c r="X49" s="48" t="str">
        <f t="shared" si="3"/>
        <v/>
      </c>
      <c r="Z49" s="38">
        <f t="shared" si="64"/>
        <v>36</v>
      </c>
      <c r="AA49" s="39"/>
      <c r="AB49" s="39"/>
      <c r="AC49" s="48" t="str">
        <f t="shared" si="4"/>
        <v/>
      </c>
      <c r="AE49" s="38">
        <f t="shared" si="65"/>
        <v>36</v>
      </c>
      <c r="AF49" s="39"/>
      <c r="AG49" s="39"/>
      <c r="AH49" s="48" t="str">
        <f t="shared" si="5"/>
        <v/>
      </c>
      <c r="AJ49" s="38">
        <f t="shared" si="66"/>
        <v>36</v>
      </c>
      <c r="AK49" s="39"/>
      <c r="AL49" s="39"/>
      <c r="AM49" s="48" t="str">
        <f t="shared" si="6"/>
        <v/>
      </c>
      <c r="AO49" s="38">
        <f t="shared" si="67"/>
        <v>36</v>
      </c>
      <c r="AP49" s="39"/>
      <c r="AQ49" s="39"/>
      <c r="AR49" s="48" t="str">
        <f t="shared" si="7"/>
        <v/>
      </c>
      <c r="AT49" s="38">
        <f t="shared" si="68"/>
        <v>36</v>
      </c>
      <c r="AU49" s="39"/>
      <c r="AV49" s="39"/>
      <c r="AW49" s="48" t="str">
        <f t="shared" si="8"/>
        <v/>
      </c>
      <c r="AY49" s="38">
        <f t="shared" si="69"/>
        <v>36</v>
      </c>
      <c r="AZ49" s="39"/>
      <c r="BA49" s="39"/>
      <c r="BB49" s="48" t="str">
        <f t="shared" si="9"/>
        <v/>
      </c>
      <c r="BD49" s="38">
        <f t="shared" si="70"/>
        <v>36</v>
      </c>
      <c r="BE49" s="39"/>
      <c r="BF49" s="39"/>
      <c r="BG49" s="48" t="str">
        <f t="shared" si="10"/>
        <v/>
      </c>
      <c r="BI49" s="38">
        <f t="shared" si="71"/>
        <v>36</v>
      </c>
      <c r="BJ49" s="39"/>
      <c r="BK49" s="39"/>
      <c r="BL49" s="48" t="str">
        <f t="shared" si="11"/>
        <v/>
      </c>
      <c r="BN49" s="38">
        <f t="shared" si="72"/>
        <v>36</v>
      </c>
      <c r="BO49" s="39"/>
      <c r="BP49" s="39"/>
      <c r="BQ49" s="48" t="str">
        <f t="shared" si="12"/>
        <v/>
      </c>
      <c r="BS49" s="38">
        <f t="shared" si="73"/>
        <v>36</v>
      </c>
      <c r="BT49" s="39"/>
      <c r="BU49" s="39"/>
      <c r="BV49" s="48" t="str">
        <f t="shared" si="13"/>
        <v/>
      </c>
      <c r="BX49" s="38">
        <f t="shared" si="74"/>
        <v>36</v>
      </c>
      <c r="BY49" s="39"/>
      <c r="BZ49" s="39"/>
      <c r="CA49" s="48" t="str">
        <f t="shared" si="14"/>
        <v/>
      </c>
      <c r="CC49" s="38">
        <f t="shared" si="75"/>
        <v>36</v>
      </c>
      <c r="CD49" s="39"/>
      <c r="CE49" s="39"/>
      <c r="CF49" s="48" t="str">
        <f t="shared" si="15"/>
        <v/>
      </c>
      <c r="CH49" s="38">
        <f t="shared" si="76"/>
        <v>36</v>
      </c>
      <c r="CI49" s="39"/>
      <c r="CJ49" s="39"/>
      <c r="CK49" s="48" t="str">
        <f t="shared" si="16"/>
        <v/>
      </c>
      <c r="CM49" s="38">
        <f t="shared" si="77"/>
        <v>36</v>
      </c>
      <c r="CN49" s="39"/>
      <c r="CO49" s="39"/>
      <c r="CP49" s="48" t="str">
        <f t="shared" si="17"/>
        <v/>
      </c>
      <c r="CR49" s="38">
        <f t="shared" si="78"/>
        <v>36</v>
      </c>
      <c r="CS49" s="39"/>
      <c r="CT49" s="39"/>
      <c r="CU49" s="48" t="str">
        <f t="shared" si="18"/>
        <v/>
      </c>
      <c r="CW49" s="38">
        <f t="shared" si="79"/>
        <v>36</v>
      </c>
      <c r="CX49" s="39"/>
      <c r="CY49" s="39"/>
      <c r="CZ49" s="48" t="str">
        <f t="shared" si="19"/>
        <v/>
      </c>
      <c r="DB49" s="38">
        <f t="shared" si="80"/>
        <v>36</v>
      </c>
      <c r="DC49" s="39"/>
      <c r="DD49" s="39"/>
      <c r="DE49" s="48" t="str">
        <f t="shared" si="20"/>
        <v/>
      </c>
      <c r="DG49" s="38">
        <f t="shared" si="81"/>
        <v>36</v>
      </c>
      <c r="DH49" s="39"/>
      <c r="DI49" s="39"/>
      <c r="DJ49" s="48" t="str">
        <f t="shared" si="21"/>
        <v/>
      </c>
      <c r="DL49" s="38">
        <f t="shared" si="82"/>
        <v>36</v>
      </c>
      <c r="DM49" s="39"/>
      <c r="DN49" s="39"/>
      <c r="DO49" s="48" t="str">
        <f t="shared" si="22"/>
        <v/>
      </c>
      <c r="DQ49" s="38">
        <f t="shared" si="83"/>
        <v>36</v>
      </c>
      <c r="DR49" s="39"/>
      <c r="DS49" s="39"/>
      <c r="DT49" s="48" t="str">
        <f t="shared" si="23"/>
        <v/>
      </c>
      <c r="DV49" s="38">
        <f t="shared" si="84"/>
        <v>36</v>
      </c>
      <c r="DW49" s="39"/>
      <c r="DX49" s="39"/>
      <c r="DY49" s="48" t="str">
        <f t="shared" si="24"/>
        <v/>
      </c>
      <c r="EA49" s="38">
        <f t="shared" si="85"/>
        <v>36</v>
      </c>
      <c r="EB49" s="39"/>
      <c r="EC49" s="39"/>
      <c r="ED49" s="48" t="str">
        <f t="shared" si="25"/>
        <v/>
      </c>
      <c r="EF49" s="38">
        <f t="shared" si="86"/>
        <v>36</v>
      </c>
      <c r="EG49" s="39"/>
      <c r="EH49" s="39"/>
      <c r="EI49" s="48" t="str">
        <f t="shared" si="26"/>
        <v/>
      </c>
      <c r="EK49" s="38">
        <f t="shared" si="87"/>
        <v>36</v>
      </c>
      <c r="EL49" s="39"/>
      <c r="EM49" s="39"/>
      <c r="EN49" s="48" t="str">
        <f t="shared" si="27"/>
        <v/>
      </c>
      <c r="EP49" s="38">
        <f t="shared" si="88"/>
        <v>36</v>
      </c>
      <c r="EQ49" s="39"/>
      <c r="ER49" s="39"/>
      <c r="ES49" s="48" t="str">
        <f t="shared" si="28"/>
        <v/>
      </c>
    </row>
    <row r="50" spans="1:149">
      <c r="A50" s="38">
        <f t="shared" si="29"/>
        <v>37</v>
      </c>
      <c r="B50" s="39"/>
      <c r="C50" s="39"/>
      <c r="D50" s="48" t="str">
        <f t="shared" si="59"/>
        <v/>
      </c>
      <c r="F50" s="38">
        <f t="shared" si="60"/>
        <v>37</v>
      </c>
      <c r="G50" s="39"/>
      <c r="H50" s="39"/>
      <c r="I50" s="48" t="str">
        <f t="shared" si="0"/>
        <v/>
      </c>
      <c r="K50" s="38">
        <f t="shared" si="61"/>
        <v>37</v>
      </c>
      <c r="L50" s="39"/>
      <c r="M50" s="39"/>
      <c r="N50" s="48" t="str">
        <f t="shared" si="1"/>
        <v/>
      </c>
      <c r="P50" s="38">
        <f t="shared" si="62"/>
        <v>37</v>
      </c>
      <c r="Q50" s="39"/>
      <c r="R50" s="39"/>
      <c r="S50" s="48" t="str">
        <f t="shared" si="2"/>
        <v/>
      </c>
      <c r="U50" s="38">
        <f t="shared" si="63"/>
        <v>37</v>
      </c>
      <c r="V50" s="39"/>
      <c r="W50" s="39"/>
      <c r="X50" s="48" t="str">
        <f t="shared" si="3"/>
        <v/>
      </c>
      <c r="Z50" s="38">
        <f t="shared" si="64"/>
        <v>37</v>
      </c>
      <c r="AA50" s="39"/>
      <c r="AB50" s="39"/>
      <c r="AC50" s="48" t="str">
        <f t="shared" si="4"/>
        <v/>
      </c>
      <c r="AE50" s="38">
        <f t="shared" si="65"/>
        <v>37</v>
      </c>
      <c r="AF50" s="39"/>
      <c r="AG50" s="39"/>
      <c r="AH50" s="48" t="str">
        <f t="shared" si="5"/>
        <v/>
      </c>
      <c r="AJ50" s="38">
        <f t="shared" si="66"/>
        <v>37</v>
      </c>
      <c r="AK50" s="39"/>
      <c r="AL50" s="39"/>
      <c r="AM50" s="48" t="str">
        <f t="shared" si="6"/>
        <v/>
      </c>
      <c r="AO50" s="38">
        <f t="shared" si="67"/>
        <v>37</v>
      </c>
      <c r="AP50" s="39"/>
      <c r="AQ50" s="39"/>
      <c r="AR50" s="48" t="str">
        <f t="shared" si="7"/>
        <v/>
      </c>
      <c r="AT50" s="38">
        <f t="shared" si="68"/>
        <v>37</v>
      </c>
      <c r="AU50" s="39"/>
      <c r="AV50" s="39"/>
      <c r="AW50" s="48" t="str">
        <f t="shared" si="8"/>
        <v/>
      </c>
      <c r="AY50" s="38">
        <f t="shared" si="69"/>
        <v>37</v>
      </c>
      <c r="AZ50" s="39"/>
      <c r="BA50" s="39"/>
      <c r="BB50" s="48" t="str">
        <f t="shared" si="9"/>
        <v/>
      </c>
      <c r="BD50" s="38">
        <f t="shared" si="70"/>
        <v>37</v>
      </c>
      <c r="BE50" s="39"/>
      <c r="BF50" s="39"/>
      <c r="BG50" s="48" t="str">
        <f t="shared" si="10"/>
        <v/>
      </c>
      <c r="BI50" s="38">
        <f t="shared" si="71"/>
        <v>37</v>
      </c>
      <c r="BJ50" s="39"/>
      <c r="BK50" s="39"/>
      <c r="BL50" s="48" t="str">
        <f t="shared" si="11"/>
        <v/>
      </c>
      <c r="BN50" s="38">
        <f t="shared" si="72"/>
        <v>37</v>
      </c>
      <c r="BO50" s="39"/>
      <c r="BP50" s="39"/>
      <c r="BQ50" s="48" t="str">
        <f t="shared" si="12"/>
        <v/>
      </c>
      <c r="BS50" s="38">
        <f t="shared" si="73"/>
        <v>37</v>
      </c>
      <c r="BT50" s="39"/>
      <c r="BU50" s="39"/>
      <c r="BV50" s="48" t="str">
        <f t="shared" si="13"/>
        <v/>
      </c>
      <c r="BX50" s="38">
        <f t="shared" si="74"/>
        <v>37</v>
      </c>
      <c r="BY50" s="39"/>
      <c r="BZ50" s="39"/>
      <c r="CA50" s="48" t="str">
        <f t="shared" si="14"/>
        <v/>
      </c>
      <c r="CC50" s="38">
        <f t="shared" si="75"/>
        <v>37</v>
      </c>
      <c r="CD50" s="39"/>
      <c r="CE50" s="39"/>
      <c r="CF50" s="48" t="str">
        <f t="shared" si="15"/>
        <v/>
      </c>
      <c r="CH50" s="38">
        <f t="shared" si="76"/>
        <v>37</v>
      </c>
      <c r="CI50" s="39"/>
      <c r="CJ50" s="39"/>
      <c r="CK50" s="48" t="str">
        <f t="shared" si="16"/>
        <v/>
      </c>
      <c r="CM50" s="38">
        <f t="shared" si="77"/>
        <v>37</v>
      </c>
      <c r="CN50" s="39"/>
      <c r="CO50" s="39"/>
      <c r="CP50" s="48" t="str">
        <f t="shared" si="17"/>
        <v/>
      </c>
      <c r="CR50" s="38">
        <f t="shared" si="78"/>
        <v>37</v>
      </c>
      <c r="CS50" s="39"/>
      <c r="CT50" s="39"/>
      <c r="CU50" s="48" t="str">
        <f t="shared" si="18"/>
        <v/>
      </c>
      <c r="CW50" s="38">
        <f t="shared" si="79"/>
        <v>37</v>
      </c>
      <c r="CX50" s="39"/>
      <c r="CY50" s="39"/>
      <c r="CZ50" s="48" t="str">
        <f t="shared" si="19"/>
        <v/>
      </c>
      <c r="DB50" s="38">
        <f t="shared" si="80"/>
        <v>37</v>
      </c>
      <c r="DC50" s="39"/>
      <c r="DD50" s="39"/>
      <c r="DE50" s="48" t="str">
        <f t="shared" si="20"/>
        <v/>
      </c>
      <c r="DG50" s="38">
        <f t="shared" si="81"/>
        <v>37</v>
      </c>
      <c r="DH50" s="39"/>
      <c r="DI50" s="39"/>
      <c r="DJ50" s="48" t="str">
        <f t="shared" si="21"/>
        <v/>
      </c>
      <c r="DL50" s="38">
        <f t="shared" si="82"/>
        <v>37</v>
      </c>
      <c r="DM50" s="39"/>
      <c r="DN50" s="39"/>
      <c r="DO50" s="48" t="str">
        <f t="shared" si="22"/>
        <v/>
      </c>
      <c r="DQ50" s="38">
        <f t="shared" si="83"/>
        <v>37</v>
      </c>
      <c r="DR50" s="39"/>
      <c r="DS50" s="39"/>
      <c r="DT50" s="48" t="str">
        <f t="shared" si="23"/>
        <v/>
      </c>
      <c r="DV50" s="38">
        <f t="shared" si="84"/>
        <v>37</v>
      </c>
      <c r="DW50" s="39"/>
      <c r="DX50" s="39"/>
      <c r="DY50" s="48" t="str">
        <f t="shared" si="24"/>
        <v/>
      </c>
      <c r="EA50" s="38">
        <f t="shared" si="85"/>
        <v>37</v>
      </c>
      <c r="EB50" s="39"/>
      <c r="EC50" s="39"/>
      <c r="ED50" s="48" t="str">
        <f t="shared" si="25"/>
        <v/>
      </c>
      <c r="EF50" s="38">
        <f t="shared" si="86"/>
        <v>37</v>
      </c>
      <c r="EG50" s="39"/>
      <c r="EH50" s="39"/>
      <c r="EI50" s="48" t="str">
        <f t="shared" si="26"/>
        <v/>
      </c>
      <c r="EK50" s="38">
        <f t="shared" si="87"/>
        <v>37</v>
      </c>
      <c r="EL50" s="39"/>
      <c r="EM50" s="39"/>
      <c r="EN50" s="48" t="str">
        <f t="shared" si="27"/>
        <v/>
      </c>
      <c r="EP50" s="38">
        <f t="shared" si="88"/>
        <v>37</v>
      </c>
      <c r="EQ50" s="39"/>
      <c r="ER50" s="39"/>
      <c r="ES50" s="48" t="str">
        <f t="shared" si="28"/>
        <v/>
      </c>
    </row>
    <row r="51" spans="1:149">
      <c r="A51" s="38">
        <f t="shared" si="29"/>
        <v>38</v>
      </c>
      <c r="B51" s="39"/>
      <c r="C51" s="39"/>
      <c r="D51" s="48" t="str">
        <f t="shared" si="59"/>
        <v/>
      </c>
      <c r="F51" s="38">
        <f t="shared" si="60"/>
        <v>38</v>
      </c>
      <c r="G51" s="39"/>
      <c r="H51" s="39"/>
      <c r="I51" s="48" t="str">
        <f t="shared" si="0"/>
        <v/>
      </c>
      <c r="K51" s="38">
        <f t="shared" si="61"/>
        <v>38</v>
      </c>
      <c r="L51" s="39"/>
      <c r="M51" s="39"/>
      <c r="N51" s="48" t="str">
        <f t="shared" si="1"/>
        <v/>
      </c>
      <c r="P51" s="38">
        <f t="shared" si="62"/>
        <v>38</v>
      </c>
      <c r="Q51" s="39"/>
      <c r="R51" s="39"/>
      <c r="S51" s="48" t="str">
        <f t="shared" si="2"/>
        <v/>
      </c>
      <c r="U51" s="38">
        <f t="shared" si="63"/>
        <v>38</v>
      </c>
      <c r="V51" s="39"/>
      <c r="W51" s="39"/>
      <c r="X51" s="48" t="str">
        <f t="shared" si="3"/>
        <v/>
      </c>
      <c r="Z51" s="38">
        <f t="shared" si="64"/>
        <v>38</v>
      </c>
      <c r="AA51" s="39"/>
      <c r="AB51" s="39"/>
      <c r="AC51" s="48" t="str">
        <f t="shared" si="4"/>
        <v/>
      </c>
      <c r="AE51" s="38">
        <f t="shared" si="65"/>
        <v>38</v>
      </c>
      <c r="AF51" s="39"/>
      <c r="AG51" s="39"/>
      <c r="AH51" s="48" t="str">
        <f t="shared" si="5"/>
        <v/>
      </c>
      <c r="AJ51" s="38">
        <f t="shared" si="66"/>
        <v>38</v>
      </c>
      <c r="AK51" s="39"/>
      <c r="AL51" s="39"/>
      <c r="AM51" s="48" t="str">
        <f t="shared" si="6"/>
        <v/>
      </c>
      <c r="AO51" s="38">
        <f t="shared" si="67"/>
        <v>38</v>
      </c>
      <c r="AP51" s="39"/>
      <c r="AQ51" s="39"/>
      <c r="AR51" s="48" t="str">
        <f t="shared" si="7"/>
        <v/>
      </c>
      <c r="AT51" s="38">
        <f t="shared" si="68"/>
        <v>38</v>
      </c>
      <c r="AU51" s="39"/>
      <c r="AV51" s="39"/>
      <c r="AW51" s="48" t="str">
        <f t="shared" si="8"/>
        <v/>
      </c>
      <c r="AY51" s="38">
        <f t="shared" si="69"/>
        <v>38</v>
      </c>
      <c r="AZ51" s="39"/>
      <c r="BA51" s="39"/>
      <c r="BB51" s="48" t="str">
        <f t="shared" si="9"/>
        <v/>
      </c>
      <c r="BD51" s="38">
        <f t="shared" si="70"/>
        <v>38</v>
      </c>
      <c r="BE51" s="39"/>
      <c r="BF51" s="39"/>
      <c r="BG51" s="48" t="str">
        <f t="shared" si="10"/>
        <v/>
      </c>
      <c r="BI51" s="38">
        <f t="shared" si="71"/>
        <v>38</v>
      </c>
      <c r="BJ51" s="39"/>
      <c r="BK51" s="39"/>
      <c r="BL51" s="48" t="str">
        <f t="shared" si="11"/>
        <v/>
      </c>
      <c r="BN51" s="38">
        <f t="shared" si="72"/>
        <v>38</v>
      </c>
      <c r="BO51" s="39"/>
      <c r="BP51" s="39"/>
      <c r="BQ51" s="48" t="str">
        <f t="shared" si="12"/>
        <v/>
      </c>
      <c r="BS51" s="38">
        <f t="shared" si="73"/>
        <v>38</v>
      </c>
      <c r="BT51" s="39"/>
      <c r="BU51" s="39"/>
      <c r="BV51" s="48" t="str">
        <f t="shared" si="13"/>
        <v/>
      </c>
      <c r="BX51" s="38">
        <f t="shared" si="74"/>
        <v>38</v>
      </c>
      <c r="BY51" s="39"/>
      <c r="BZ51" s="39"/>
      <c r="CA51" s="48" t="str">
        <f t="shared" si="14"/>
        <v/>
      </c>
      <c r="CC51" s="38">
        <f t="shared" si="75"/>
        <v>38</v>
      </c>
      <c r="CD51" s="39"/>
      <c r="CE51" s="39"/>
      <c r="CF51" s="48" t="str">
        <f t="shared" si="15"/>
        <v/>
      </c>
      <c r="CH51" s="38">
        <f t="shared" si="76"/>
        <v>38</v>
      </c>
      <c r="CI51" s="39"/>
      <c r="CJ51" s="39"/>
      <c r="CK51" s="48" t="str">
        <f t="shared" si="16"/>
        <v/>
      </c>
      <c r="CM51" s="38">
        <f t="shared" si="77"/>
        <v>38</v>
      </c>
      <c r="CN51" s="39"/>
      <c r="CO51" s="39"/>
      <c r="CP51" s="48" t="str">
        <f t="shared" si="17"/>
        <v/>
      </c>
      <c r="CR51" s="38">
        <f t="shared" si="78"/>
        <v>38</v>
      </c>
      <c r="CS51" s="39"/>
      <c r="CT51" s="39"/>
      <c r="CU51" s="48" t="str">
        <f t="shared" si="18"/>
        <v/>
      </c>
      <c r="CW51" s="38">
        <f t="shared" si="79"/>
        <v>38</v>
      </c>
      <c r="CX51" s="39"/>
      <c r="CY51" s="39"/>
      <c r="CZ51" s="48" t="str">
        <f t="shared" si="19"/>
        <v/>
      </c>
      <c r="DB51" s="38">
        <f t="shared" si="80"/>
        <v>38</v>
      </c>
      <c r="DC51" s="39"/>
      <c r="DD51" s="39"/>
      <c r="DE51" s="48" t="str">
        <f t="shared" si="20"/>
        <v/>
      </c>
      <c r="DG51" s="38">
        <f t="shared" si="81"/>
        <v>38</v>
      </c>
      <c r="DH51" s="39"/>
      <c r="DI51" s="39"/>
      <c r="DJ51" s="48" t="str">
        <f t="shared" si="21"/>
        <v/>
      </c>
      <c r="DL51" s="38">
        <f t="shared" si="82"/>
        <v>38</v>
      </c>
      <c r="DM51" s="39"/>
      <c r="DN51" s="39"/>
      <c r="DO51" s="48" t="str">
        <f t="shared" si="22"/>
        <v/>
      </c>
      <c r="DQ51" s="38">
        <f t="shared" si="83"/>
        <v>38</v>
      </c>
      <c r="DR51" s="39"/>
      <c r="DS51" s="39"/>
      <c r="DT51" s="48" t="str">
        <f t="shared" si="23"/>
        <v/>
      </c>
      <c r="DV51" s="38">
        <f t="shared" si="84"/>
        <v>38</v>
      </c>
      <c r="DW51" s="39"/>
      <c r="DX51" s="39"/>
      <c r="DY51" s="48" t="str">
        <f t="shared" si="24"/>
        <v/>
      </c>
      <c r="EA51" s="38">
        <f t="shared" si="85"/>
        <v>38</v>
      </c>
      <c r="EB51" s="39"/>
      <c r="EC51" s="39"/>
      <c r="ED51" s="48" t="str">
        <f t="shared" si="25"/>
        <v/>
      </c>
      <c r="EF51" s="38">
        <f t="shared" si="86"/>
        <v>38</v>
      </c>
      <c r="EG51" s="39"/>
      <c r="EH51" s="39"/>
      <c r="EI51" s="48" t="str">
        <f t="shared" si="26"/>
        <v/>
      </c>
      <c r="EK51" s="38">
        <f t="shared" si="87"/>
        <v>38</v>
      </c>
      <c r="EL51" s="39"/>
      <c r="EM51" s="39"/>
      <c r="EN51" s="48" t="str">
        <f t="shared" si="27"/>
        <v/>
      </c>
      <c r="EP51" s="38">
        <f t="shared" si="88"/>
        <v>38</v>
      </c>
      <c r="EQ51" s="39"/>
      <c r="ER51" s="39"/>
      <c r="ES51" s="48" t="str">
        <f t="shared" si="28"/>
        <v/>
      </c>
    </row>
    <row r="52" spans="1:149">
      <c r="A52" s="38">
        <f t="shared" si="29"/>
        <v>39</v>
      </c>
      <c r="B52" s="39"/>
      <c r="C52" s="39"/>
      <c r="D52" s="48" t="str">
        <f t="shared" si="59"/>
        <v/>
      </c>
      <c r="F52" s="38">
        <f t="shared" si="60"/>
        <v>39</v>
      </c>
      <c r="G52" s="39"/>
      <c r="H52" s="39"/>
      <c r="I52" s="48" t="str">
        <f t="shared" si="0"/>
        <v/>
      </c>
      <c r="K52" s="38">
        <f t="shared" si="61"/>
        <v>39</v>
      </c>
      <c r="L52" s="39"/>
      <c r="M52" s="39"/>
      <c r="N52" s="48" t="str">
        <f t="shared" si="1"/>
        <v/>
      </c>
      <c r="P52" s="38">
        <f t="shared" si="62"/>
        <v>39</v>
      </c>
      <c r="Q52" s="39"/>
      <c r="R52" s="39"/>
      <c r="S52" s="48" t="str">
        <f t="shared" si="2"/>
        <v/>
      </c>
      <c r="U52" s="38">
        <f t="shared" si="63"/>
        <v>39</v>
      </c>
      <c r="V52" s="39"/>
      <c r="W52" s="39"/>
      <c r="X52" s="48" t="str">
        <f t="shared" si="3"/>
        <v/>
      </c>
      <c r="Z52" s="38">
        <f t="shared" si="64"/>
        <v>39</v>
      </c>
      <c r="AA52" s="39"/>
      <c r="AB52" s="39"/>
      <c r="AC52" s="48" t="str">
        <f t="shared" si="4"/>
        <v/>
      </c>
      <c r="AE52" s="38">
        <f t="shared" si="65"/>
        <v>39</v>
      </c>
      <c r="AF52" s="39"/>
      <c r="AG52" s="39"/>
      <c r="AH52" s="48" t="str">
        <f t="shared" si="5"/>
        <v/>
      </c>
      <c r="AJ52" s="38">
        <f t="shared" si="66"/>
        <v>39</v>
      </c>
      <c r="AK52" s="39"/>
      <c r="AL52" s="39"/>
      <c r="AM52" s="48" t="str">
        <f t="shared" si="6"/>
        <v/>
      </c>
      <c r="AO52" s="38">
        <f t="shared" si="67"/>
        <v>39</v>
      </c>
      <c r="AP52" s="39"/>
      <c r="AQ52" s="39"/>
      <c r="AR52" s="48" t="str">
        <f t="shared" si="7"/>
        <v/>
      </c>
      <c r="AT52" s="38">
        <f t="shared" si="68"/>
        <v>39</v>
      </c>
      <c r="AU52" s="39"/>
      <c r="AV52" s="39"/>
      <c r="AW52" s="48" t="str">
        <f t="shared" si="8"/>
        <v/>
      </c>
      <c r="AY52" s="38">
        <f t="shared" si="69"/>
        <v>39</v>
      </c>
      <c r="AZ52" s="39"/>
      <c r="BA52" s="39"/>
      <c r="BB52" s="48" t="str">
        <f t="shared" si="9"/>
        <v/>
      </c>
      <c r="BD52" s="38">
        <f t="shared" si="70"/>
        <v>39</v>
      </c>
      <c r="BE52" s="39"/>
      <c r="BF52" s="39"/>
      <c r="BG52" s="48" t="str">
        <f t="shared" si="10"/>
        <v/>
      </c>
      <c r="BI52" s="38">
        <f t="shared" si="71"/>
        <v>39</v>
      </c>
      <c r="BJ52" s="39"/>
      <c r="BK52" s="39"/>
      <c r="BL52" s="48" t="str">
        <f t="shared" si="11"/>
        <v/>
      </c>
      <c r="BN52" s="38">
        <f t="shared" si="72"/>
        <v>39</v>
      </c>
      <c r="BO52" s="39"/>
      <c r="BP52" s="39"/>
      <c r="BQ52" s="48" t="str">
        <f t="shared" si="12"/>
        <v/>
      </c>
      <c r="BS52" s="38">
        <f t="shared" si="73"/>
        <v>39</v>
      </c>
      <c r="BT52" s="39"/>
      <c r="BU52" s="39"/>
      <c r="BV52" s="48" t="str">
        <f t="shared" si="13"/>
        <v/>
      </c>
      <c r="BX52" s="38">
        <f t="shared" si="74"/>
        <v>39</v>
      </c>
      <c r="BY52" s="39"/>
      <c r="BZ52" s="39"/>
      <c r="CA52" s="48" t="str">
        <f t="shared" si="14"/>
        <v/>
      </c>
      <c r="CC52" s="38">
        <f t="shared" si="75"/>
        <v>39</v>
      </c>
      <c r="CD52" s="39"/>
      <c r="CE52" s="39"/>
      <c r="CF52" s="48" t="str">
        <f t="shared" si="15"/>
        <v/>
      </c>
      <c r="CH52" s="38">
        <f t="shared" si="76"/>
        <v>39</v>
      </c>
      <c r="CI52" s="39"/>
      <c r="CJ52" s="39"/>
      <c r="CK52" s="48" t="str">
        <f t="shared" si="16"/>
        <v/>
      </c>
      <c r="CM52" s="38">
        <f t="shared" si="77"/>
        <v>39</v>
      </c>
      <c r="CN52" s="39"/>
      <c r="CO52" s="39"/>
      <c r="CP52" s="48" t="str">
        <f t="shared" si="17"/>
        <v/>
      </c>
      <c r="CR52" s="38">
        <f t="shared" si="78"/>
        <v>39</v>
      </c>
      <c r="CS52" s="39"/>
      <c r="CT52" s="39"/>
      <c r="CU52" s="48" t="str">
        <f t="shared" si="18"/>
        <v/>
      </c>
      <c r="CW52" s="38">
        <f t="shared" si="79"/>
        <v>39</v>
      </c>
      <c r="CX52" s="39"/>
      <c r="CY52" s="39"/>
      <c r="CZ52" s="48" t="str">
        <f t="shared" si="19"/>
        <v/>
      </c>
      <c r="DB52" s="38">
        <f t="shared" si="80"/>
        <v>39</v>
      </c>
      <c r="DC52" s="39"/>
      <c r="DD52" s="39"/>
      <c r="DE52" s="48" t="str">
        <f t="shared" si="20"/>
        <v/>
      </c>
      <c r="DG52" s="38">
        <f t="shared" si="81"/>
        <v>39</v>
      </c>
      <c r="DH52" s="39"/>
      <c r="DI52" s="39"/>
      <c r="DJ52" s="48" t="str">
        <f t="shared" si="21"/>
        <v/>
      </c>
      <c r="DL52" s="38">
        <f t="shared" si="82"/>
        <v>39</v>
      </c>
      <c r="DM52" s="39"/>
      <c r="DN52" s="39"/>
      <c r="DO52" s="48" t="str">
        <f t="shared" si="22"/>
        <v/>
      </c>
      <c r="DQ52" s="38">
        <f t="shared" si="83"/>
        <v>39</v>
      </c>
      <c r="DR52" s="39"/>
      <c r="DS52" s="39"/>
      <c r="DT52" s="48" t="str">
        <f t="shared" si="23"/>
        <v/>
      </c>
      <c r="DV52" s="38">
        <f t="shared" si="84"/>
        <v>39</v>
      </c>
      <c r="DW52" s="39"/>
      <c r="DX52" s="39"/>
      <c r="DY52" s="48" t="str">
        <f t="shared" si="24"/>
        <v/>
      </c>
      <c r="EA52" s="38">
        <f t="shared" si="85"/>
        <v>39</v>
      </c>
      <c r="EB52" s="39"/>
      <c r="EC52" s="39"/>
      <c r="ED52" s="48" t="str">
        <f t="shared" si="25"/>
        <v/>
      </c>
      <c r="EF52" s="38">
        <f t="shared" si="86"/>
        <v>39</v>
      </c>
      <c r="EG52" s="39"/>
      <c r="EH52" s="39"/>
      <c r="EI52" s="48" t="str">
        <f t="shared" si="26"/>
        <v/>
      </c>
      <c r="EK52" s="38">
        <f t="shared" si="87"/>
        <v>39</v>
      </c>
      <c r="EL52" s="39"/>
      <c r="EM52" s="39"/>
      <c r="EN52" s="48" t="str">
        <f t="shared" si="27"/>
        <v/>
      </c>
      <c r="EP52" s="38">
        <f t="shared" si="88"/>
        <v>39</v>
      </c>
      <c r="EQ52" s="39"/>
      <c r="ER52" s="39"/>
      <c r="ES52" s="48" t="str">
        <f t="shared" si="28"/>
        <v/>
      </c>
    </row>
    <row r="53" spans="1:149">
      <c r="A53" s="38">
        <f t="shared" si="29"/>
        <v>40</v>
      </c>
      <c r="B53" s="39"/>
      <c r="C53" s="39"/>
      <c r="D53" s="48" t="str">
        <f t="shared" si="59"/>
        <v/>
      </c>
      <c r="F53" s="38">
        <f t="shared" si="60"/>
        <v>40</v>
      </c>
      <c r="G53" s="39"/>
      <c r="H53" s="39"/>
      <c r="I53" s="48" t="str">
        <f t="shared" si="0"/>
        <v/>
      </c>
      <c r="K53" s="38">
        <f t="shared" si="61"/>
        <v>40</v>
      </c>
      <c r="L53" s="39"/>
      <c r="M53" s="39"/>
      <c r="N53" s="48" t="str">
        <f t="shared" si="1"/>
        <v/>
      </c>
      <c r="P53" s="38">
        <f t="shared" si="62"/>
        <v>40</v>
      </c>
      <c r="Q53" s="39"/>
      <c r="R53" s="39"/>
      <c r="S53" s="48" t="str">
        <f t="shared" si="2"/>
        <v/>
      </c>
      <c r="U53" s="38">
        <f t="shared" si="63"/>
        <v>40</v>
      </c>
      <c r="V53" s="39"/>
      <c r="W53" s="39"/>
      <c r="X53" s="48" t="str">
        <f t="shared" si="3"/>
        <v/>
      </c>
      <c r="Z53" s="38">
        <f t="shared" si="64"/>
        <v>40</v>
      </c>
      <c r="AA53" s="39"/>
      <c r="AB53" s="39"/>
      <c r="AC53" s="48" t="str">
        <f t="shared" si="4"/>
        <v/>
      </c>
      <c r="AE53" s="38">
        <f t="shared" si="65"/>
        <v>40</v>
      </c>
      <c r="AF53" s="39"/>
      <c r="AG53" s="39"/>
      <c r="AH53" s="48" t="str">
        <f t="shared" si="5"/>
        <v/>
      </c>
      <c r="AJ53" s="38">
        <f t="shared" si="66"/>
        <v>40</v>
      </c>
      <c r="AK53" s="39"/>
      <c r="AL53" s="39"/>
      <c r="AM53" s="48" t="str">
        <f t="shared" si="6"/>
        <v/>
      </c>
      <c r="AO53" s="38">
        <f t="shared" si="67"/>
        <v>40</v>
      </c>
      <c r="AP53" s="39"/>
      <c r="AQ53" s="39"/>
      <c r="AR53" s="48" t="str">
        <f t="shared" si="7"/>
        <v/>
      </c>
      <c r="AT53" s="38">
        <f t="shared" si="68"/>
        <v>40</v>
      </c>
      <c r="AU53" s="39"/>
      <c r="AV53" s="39"/>
      <c r="AW53" s="48" t="str">
        <f t="shared" si="8"/>
        <v/>
      </c>
      <c r="AY53" s="38">
        <f t="shared" si="69"/>
        <v>40</v>
      </c>
      <c r="AZ53" s="39"/>
      <c r="BA53" s="39"/>
      <c r="BB53" s="48" t="str">
        <f t="shared" si="9"/>
        <v/>
      </c>
      <c r="BD53" s="38">
        <f t="shared" si="70"/>
        <v>40</v>
      </c>
      <c r="BE53" s="39"/>
      <c r="BF53" s="39"/>
      <c r="BG53" s="48" t="str">
        <f t="shared" si="10"/>
        <v/>
      </c>
      <c r="BI53" s="38">
        <f t="shared" si="71"/>
        <v>40</v>
      </c>
      <c r="BJ53" s="39"/>
      <c r="BK53" s="39"/>
      <c r="BL53" s="48" t="str">
        <f t="shared" si="11"/>
        <v/>
      </c>
      <c r="BN53" s="38">
        <f t="shared" si="72"/>
        <v>40</v>
      </c>
      <c r="BO53" s="39"/>
      <c r="BP53" s="39"/>
      <c r="BQ53" s="48" t="str">
        <f t="shared" si="12"/>
        <v/>
      </c>
      <c r="BS53" s="38">
        <f t="shared" si="73"/>
        <v>40</v>
      </c>
      <c r="BT53" s="39"/>
      <c r="BU53" s="39"/>
      <c r="BV53" s="48" t="str">
        <f t="shared" si="13"/>
        <v/>
      </c>
      <c r="BX53" s="38">
        <f t="shared" si="74"/>
        <v>40</v>
      </c>
      <c r="BY53" s="39"/>
      <c r="BZ53" s="39"/>
      <c r="CA53" s="48" t="str">
        <f t="shared" si="14"/>
        <v/>
      </c>
      <c r="CC53" s="38">
        <f t="shared" si="75"/>
        <v>40</v>
      </c>
      <c r="CD53" s="39"/>
      <c r="CE53" s="39"/>
      <c r="CF53" s="48" t="str">
        <f t="shared" si="15"/>
        <v/>
      </c>
      <c r="CH53" s="38">
        <f t="shared" si="76"/>
        <v>40</v>
      </c>
      <c r="CI53" s="39"/>
      <c r="CJ53" s="39"/>
      <c r="CK53" s="48" t="str">
        <f t="shared" si="16"/>
        <v/>
      </c>
      <c r="CM53" s="38">
        <f t="shared" si="77"/>
        <v>40</v>
      </c>
      <c r="CN53" s="39"/>
      <c r="CO53" s="39"/>
      <c r="CP53" s="48" t="str">
        <f t="shared" si="17"/>
        <v/>
      </c>
      <c r="CR53" s="38">
        <f t="shared" si="78"/>
        <v>40</v>
      </c>
      <c r="CS53" s="39"/>
      <c r="CT53" s="39"/>
      <c r="CU53" s="48" t="str">
        <f t="shared" si="18"/>
        <v/>
      </c>
      <c r="CW53" s="38">
        <f t="shared" si="79"/>
        <v>40</v>
      </c>
      <c r="CX53" s="39"/>
      <c r="CY53" s="39"/>
      <c r="CZ53" s="48" t="str">
        <f t="shared" si="19"/>
        <v/>
      </c>
      <c r="DB53" s="38">
        <f t="shared" si="80"/>
        <v>40</v>
      </c>
      <c r="DC53" s="39"/>
      <c r="DD53" s="39"/>
      <c r="DE53" s="48" t="str">
        <f t="shared" si="20"/>
        <v/>
      </c>
      <c r="DG53" s="38">
        <f t="shared" si="81"/>
        <v>40</v>
      </c>
      <c r="DH53" s="39"/>
      <c r="DI53" s="39"/>
      <c r="DJ53" s="48" t="str">
        <f t="shared" si="21"/>
        <v/>
      </c>
      <c r="DL53" s="38">
        <f t="shared" si="82"/>
        <v>40</v>
      </c>
      <c r="DM53" s="39"/>
      <c r="DN53" s="39"/>
      <c r="DO53" s="48" t="str">
        <f t="shared" si="22"/>
        <v/>
      </c>
      <c r="DQ53" s="38">
        <f t="shared" si="83"/>
        <v>40</v>
      </c>
      <c r="DR53" s="39"/>
      <c r="DS53" s="39"/>
      <c r="DT53" s="48" t="str">
        <f t="shared" si="23"/>
        <v/>
      </c>
      <c r="DV53" s="38">
        <f t="shared" si="84"/>
        <v>40</v>
      </c>
      <c r="DW53" s="39"/>
      <c r="DX53" s="39"/>
      <c r="DY53" s="48" t="str">
        <f t="shared" si="24"/>
        <v/>
      </c>
      <c r="EA53" s="38">
        <f t="shared" si="85"/>
        <v>40</v>
      </c>
      <c r="EB53" s="39"/>
      <c r="EC53" s="39"/>
      <c r="ED53" s="48" t="str">
        <f t="shared" si="25"/>
        <v/>
      </c>
      <c r="EF53" s="38">
        <f t="shared" si="86"/>
        <v>40</v>
      </c>
      <c r="EG53" s="39"/>
      <c r="EH53" s="39"/>
      <c r="EI53" s="48" t="str">
        <f t="shared" si="26"/>
        <v/>
      </c>
      <c r="EK53" s="38">
        <f t="shared" si="87"/>
        <v>40</v>
      </c>
      <c r="EL53" s="39"/>
      <c r="EM53" s="39"/>
      <c r="EN53" s="48" t="str">
        <f t="shared" si="27"/>
        <v/>
      </c>
      <c r="EP53" s="38">
        <f t="shared" si="88"/>
        <v>40</v>
      </c>
      <c r="EQ53" s="39"/>
      <c r="ER53" s="39"/>
      <c r="ES53" s="48" t="str">
        <f t="shared" si="28"/>
        <v/>
      </c>
    </row>
    <row r="54" spans="1:149">
      <c r="A54" s="38">
        <f t="shared" si="29"/>
        <v>41</v>
      </c>
      <c r="B54" s="39"/>
      <c r="C54" s="39"/>
      <c r="D54" s="48" t="str">
        <f t="shared" si="59"/>
        <v/>
      </c>
      <c r="F54" s="38">
        <f>F53+1</f>
        <v>41</v>
      </c>
      <c r="G54" s="39"/>
      <c r="H54" s="39"/>
      <c r="I54" s="48" t="str">
        <f t="shared" si="0"/>
        <v/>
      </c>
      <c r="K54" s="38">
        <f>K53+1</f>
        <v>41</v>
      </c>
      <c r="L54" s="39"/>
      <c r="M54" s="39"/>
      <c r="N54" s="48" t="str">
        <f t="shared" si="1"/>
        <v/>
      </c>
      <c r="P54" s="38">
        <f>P53+1</f>
        <v>41</v>
      </c>
      <c r="Q54" s="39"/>
      <c r="R54" s="39"/>
      <c r="S54" s="48" t="str">
        <f t="shared" si="2"/>
        <v/>
      </c>
      <c r="U54" s="38">
        <f>U53+1</f>
        <v>41</v>
      </c>
      <c r="V54" s="39"/>
      <c r="W54" s="39"/>
      <c r="X54" s="48" t="str">
        <f t="shared" si="3"/>
        <v/>
      </c>
      <c r="Z54" s="38">
        <f>Z53+1</f>
        <v>41</v>
      </c>
      <c r="AA54" s="39"/>
      <c r="AB54" s="39"/>
      <c r="AC54" s="48" t="str">
        <f t="shared" si="4"/>
        <v/>
      </c>
      <c r="AE54" s="38">
        <f>AE53+1</f>
        <v>41</v>
      </c>
      <c r="AF54" s="39"/>
      <c r="AG54" s="39"/>
      <c r="AH54" s="48" t="str">
        <f t="shared" si="5"/>
        <v/>
      </c>
      <c r="AJ54" s="38">
        <f>AJ53+1</f>
        <v>41</v>
      </c>
      <c r="AK54" s="39"/>
      <c r="AL54" s="39"/>
      <c r="AM54" s="48" t="str">
        <f t="shared" si="6"/>
        <v/>
      </c>
      <c r="AO54" s="38">
        <f>AO53+1</f>
        <v>41</v>
      </c>
      <c r="AP54" s="39"/>
      <c r="AQ54" s="39"/>
      <c r="AR54" s="48" t="str">
        <f t="shared" si="7"/>
        <v/>
      </c>
      <c r="AT54" s="38">
        <f>AT53+1</f>
        <v>41</v>
      </c>
      <c r="AU54" s="39"/>
      <c r="AV54" s="39"/>
      <c r="AW54" s="48" t="str">
        <f t="shared" si="8"/>
        <v/>
      </c>
      <c r="AY54" s="38">
        <f>AY53+1</f>
        <v>41</v>
      </c>
      <c r="AZ54" s="39"/>
      <c r="BA54" s="39"/>
      <c r="BB54" s="48" t="str">
        <f t="shared" si="9"/>
        <v/>
      </c>
      <c r="BD54" s="38">
        <f>BD53+1</f>
        <v>41</v>
      </c>
      <c r="BE54" s="39"/>
      <c r="BF54" s="39"/>
      <c r="BG54" s="48" t="str">
        <f t="shared" si="10"/>
        <v/>
      </c>
      <c r="BI54" s="38">
        <f>BI53+1</f>
        <v>41</v>
      </c>
      <c r="BJ54" s="39"/>
      <c r="BK54" s="39"/>
      <c r="BL54" s="48" t="str">
        <f t="shared" si="11"/>
        <v/>
      </c>
      <c r="BN54" s="38">
        <f>BN53+1</f>
        <v>41</v>
      </c>
      <c r="BO54" s="39"/>
      <c r="BP54" s="39"/>
      <c r="BQ54" s="48" t="str">
        <f t="shared" si="12"/>
        <v/>
      </c>
      <c r="BS54" s="38">
        <f>BS53+1</f>
        <v>41</v>
      </c>
      <c r="BT54" s="39"/>
      <c r="BU54" s="39"/>
      <c r="BV54" s="48" t="str">
        <f t="shared" si="13"/>
        <v/>
      </c>
      <c r="BX54" s="38">
        <f>BX53+1</f>
        <v>41</v>
      </c>
      <c r="BY54" s="39"/>
      <c r="BZ54" s="39"/>
      <c r="CA54" s="48" t="str">
        <f t="shared" si="14"/>
        <v/>
      </c>
      <c r="CC54" s="38">
        <f>CC53+1</f>
        <v>41</v>
      </c>
      <c r="CD54" s="39"/>
      <c r="CE54" s="39"/>
      <c r="CF54" s="48" t="str">
        <f t="shared" si="15"/>
        <v/>
      </c>
      <c r="CH54" s="38">
        <f>CH53+1</f>
        <v>41</v>
      </c>
      <c r="CI54" s="39"/>
      <c r="CJ54" s="39"/>
      <c r="CK54" s="48" t="str">
        <f t="shared" si="16"/>
        <v/>
      </c>
      <c r="CM54" s="38">
        <f>CM53+1</f>
        <v>41</v>
      </c>
      <c r="CN54" s="39"/>
      <c r="CO54" s="39"/>
      <c r="CP54" s="48" t="str">
        <f t="shared" si="17"/>
        <v/>
      </c>
      <c r="CR54" s="38">
        <f>CR53+1</f>
        <v>41</v>
      </c>
      <c r="CS54" s="39"/>
      <c r="CT54" s="39"/>
      <c r="CU54" s="48" t="str">
        <f t="shared" si="18"/>
        <v/>
      </c>
      <c r="CW54" s="38">
        <f>CW53+1</f>
        <v>41</v>
      </c>
      <c r="CX54" s="39"/>
      <c r="CY54" s="39"/>
      <c r="CZ54" s="48" t="str">
        <f t="shared" si="19"/>
        <v/>
      </c>
      <c r="DB54" s="38">
        <f>DB53+1</f>
        <v>41</v>
      </c>
      <c r="DC54" s="39"/>
      <c r="DD54" s="39"/>
      <c r="DE54" s="48" t="str">
        <f t="shared" si="20"/>
        <v/>
      </c>
      <c r="DG54" s="38">
        <f>DG53+1</f>
        <v>41</v>
      </c>
      <c r="DH54" s="39"/>
      <c r="DI54" s="39"/>
      <c r="DJ54" s="48" t="str">
        <f t="shared" si="21"/>
        <v/>
      </c>
      <c r="DL54" s="38">
        <f>DL53+1</f>
        <v>41</v>
      </c>
      <c r="DM54" s="39"/>
      <c r="DN54" s="39"/>
      <c r="DO54" s="48" t="str">
        <f t="shared" si="22"/>
        <v/>
      </c>
      <c r="DQ54" s="38">
        <f>DQ53+1</f>
        <v>41</v>
      </c>
      <c r="DR54" s="39"/>
      <c r="DS54" s="39"/>
      <c r="DT54" s="48" t="str">
        <f t="shared" si="23"/>
        <v/>
      </c>
      <c r="DV54" s="38">
        <f>DV53+1</f>
        <v>41</v>
      </c>
      <c r="DW54" s="39"/>
      <c r="DX54" s="39"/>
      <c r="DY54" s="48" t="str">
        <f t="shared" si="24"/>
        <v/>
      </c>
      <c r="EA54" s="38">
        <f>EA53+1</f>
        <v>41</v>
      </c>
      <c r="EB54" s="39"/>
      <c r="EC54" s="39"/>
      <c r="ED54" s="48" t="str">
        <f t="shared" si="25"/>
        <v/>
      </c>
      <c r="EF54" s="38">
        <f>EF53+1</f>
        <v>41</v>
      </c>
      <c r="EG54" s="39"/>
      <c r="EH54" s="39"/>
      <c r="EI54" s="48" t="str">
        <f t="shared" si="26"/>
        <v/>
      </c>
      <c r="EK54" s="38">
        <f>EK53+1</f>
        <v>41</v>
      </c>
      <c r="EL54" s="39"/>
      <c r="EM54" s="39"/>
      <c r="EN54" s="48" t="str">
        <f t="shared" si="27"/>
        <v/>
      </c>
      <c r="EP54" s="38">
        <f>EP53+1</f>
        <v>41</v>
      </c>
      <c r="EQ54" s="39"/>
      <c r="ER54" s="39"/>
      <c r="ES54" s="48" t="str">
        <f t="shared" si="28"/>
        <v/>
      </c>
    </row>
    <row r="55" spans="1:149">
      <c r="A55" s="38">
        <f t="shared" si="29"/>
        <v>42</v>
      </c>
      <c r="B55" s="39"/>
      <c r="C55" s="39"/>
      <c r="D55" s="48" t="str">
        <f t="shared" si="59"/>
        <v/>
      </c>
      <c r="F55" s="38">
        <f>F54+1</f>
        <v>42</v>
      </c>
      <c r="G55" s="39"/>
      <c r="H55" s="39"/>
      <c r="I55" s="48" t="str">
        <f t="shared" si="0"/>
        <v/>
      </c>
      <c r="K55" s="38">
        <f>K54+1</f>
        <v>42</v>
      </c>
      <c r="L55" s="39"/>
      <c r="M55" s="39"/>
      <c r="N55" s="48" t="str">
        <f t="shared" si="1"/>
        <v/>
      </c>
      <c r="P55" s="38">
        <f>P54+1</f>
        <v>42</v>
      </c>
      <c r="Q55" s="39"/>
      <c r="R55" s="39"/>
      <c r="S55" s="48" t="str">
        <f t="shared" si="2"/>
        <v/>
      </c>
      <c r="U55" s="38">
        <f>U54+1</f>
        <v>42</v>
      </c>
      <c r="V55" s="39"/>
      <c r="W55" s="39"/>
      <c r="X55" s="48" t="str">
        <f t="shared" si="3"/>
        <v/>
      </c>
      <c r="Z55" s="38">
        <f>Z54+1</f>
        <v>42</v>
      </c>
      <c r="AA55" s="39"/>
      <c r="AB55" s="39"/>
      <c r="AC55" s="48" t="str">
        <f t="shared" si="4"/>
        <v/>
      </c>
      <c r="AE55" s="38">
        <f>AE54+1</f>
        <v>42</v>
      </c>
      <c r="AF55" s="39"/>
      <c r="AG55" s="39"/>
      <c r="AH55" s="48" t="str">
        <f t="shared" si="5"/>
        <v/>
      </c>
      <c r="AJ55" s="38">
        <f>AJ54+1</f>
        <v>42</v>
      </c>
      <c r="AK55" s="39"/>
      <c r="AL55" s="39"/>
      <c r="AM55" s="48" t="str">
        <f t="shared" si="6"/>
        <v/>
      </c>
      <c r="AO55" s="38">
        <f>AO54+1</f>
        <v>42</v>
      </c>
      <c r="AP55" s="39"/>
      <c r="AQ55" s="39"/>
      <c r="AR55" s="48" t="str">
        <f t="shared" si="7"/>
        <v/>
      </c>
      <c r="AT55" s="38">
        <f>AT54+1</f>
        <v>42</v>
      </c>
      <c r="AU55" s="39"/>
      <c r="AV55" s="39"/>
      <c r="AW55" s="48" t="str">
        <f t="shared" si="8"/>
        <v/>
      </c>
      <c r="AY55" s="38">
        <f>AY54+1</f>
        <v>42</v>
      </c>
      <c r="AZ55" s="39"/>
      <c r="BA55" s="39"/>
      <c r="BB55" s="48" t="str">
        <f t="shared" si="9"/>
        <v/>
      </c>
      <c r="BD55" s="38">
        <f>BD54+1</f>
        <v>42</v>
      </c>
      <c r="BE55" s="39"/>
      <c r="BF55" s="39"/>
      <c r="BG55" s="48" t="str">
        <f t="shared" si="10"/>
        <v/>
      </c>
      <c r="BI55" s="38">
        <f>BI54+1</f>
        <v>42</v>
      </c>
      <c r="BJ55" s="39"/>
      <c r="BK55" s="39"/>
      <c r="BL55" s="48" t="str">
        <f t="shared" si="11"/>
        <v/>
      </c>
      <c r="BN55" s="38">
        <f>BN54+1</f>
        <v>42</v>
      </c>
      <c r="BO55" s="39"/>
      <c r="BP55" s="39"/>
      <c r="BQ55" s="48" t="str">
        <f t="shared" si="12"/>
        <v/>
      </c>
      <c r="BS55" s="38">
        <f>BS54+1</f>
        <v>42</v>
      </c>
      <c r="BT55" s="39"/>
      <c r="BU55" s="39"/>
      <c r="BV55" s="48" t="str">
        <f t="shared" si="13"/>
        <v/>
      </c>
      <c r="BX55" s="38">
        <f>BX54+1</f>
        <v>42</v>
      </c>
      <c r="BY55" s="39"/>
      <c r="BZ55" s="39"/>
      <c r="CA55" s="48" t="str">
        <f t="shared" si="14"/>
        <v/>
      </c>
      <c r="CC55" s="38">
        <f>CC54+1</f>
        <v>42</v>
      </c>
      <c r="CD55" s="39"/>
      <c r="CE55" s="39"/>
      <c r="CF55" s="48" t="str">
        <f t="shared" si="15"/>
        <v/>
      </c>
      <c r="CH55" s="38">
        <f>CH54+1</f>
        <v>42</v>
      </c>
      <c r="CI55" s="39"/>
      <c r="CJ55" s="39"/>
      <c r="CK55" s="48" t="str">
        <f t="shared" si="16"/>
        <v/>
      </c>
      <c r="CM55" s="38">
        <f>CM54+1</f>
        <v>42</v>
      </c>
      <c r="CN55" s="39"/>
      <c r="CO55" s="39"/>
      <c r="CP55" s="48" t="str">
        <f t="shared" si="17"/>
        <v/>
      </c>
      <c r="CR55" s="38">
        <f>CR54+1</f>
        <v>42</v>
      </c>
      <c r="CS55" s="39"/>
      <c r="CT55" s="39"/>
      <c r="CU55" s="48" t="str">
        <f t="shared" si="18"/>
        <v/>
      </c>
      <c r="CW55" s="38">
        <f>CW54+1</f>
        <v>42</v>
      </c>
      <c r="CX55" s="39"/>
      <c r="CY55" s="39"/>
      <c r="CZ55" s="48" t="str">
        <f t="shared" si="19"/>
        <v/>
      </c>
      <c r="DB55" s="38">
        <f>DB54+1</f>
        <v>42</v>
      </c>
      <c r="DC55" s="39"/>
      <c r="DD55" s="39"/>
      <c r="DE55" s="48" t="str">
        <f t="shared" si="20"/>
        <v/>
      </c>
      <c r="DG55" s="38">
        <f>DG54+1</f>
        <v>42</v>
      </c>
      <c r="DH55" s="39"/>
      <c r="DI55" s="39"/>
      <c r="DJ55" s="48" t="str">
        <f t="shared" si="21"/>
        <v/>
      </c>
      <c r="DL55" s="38">
        <f>DL54+1</f>
        <v>42</v>
      </c>
      <c r="DM55" s="39"/>
      <c r="DN55" s="39"/>
      <c r="DO55" s="48" t="str">
        <f t="shared" si="22"/>
        <v/>
      </c>
      <c r="DQ55" s="38">
        <f>DQ54+1</f>
        <v>42</v>
      </c>
      <c r="DR55" s="39"/>
      <c r="DS55" s="39"/>
      <c r="DT55" s="48" t="str">
        <f t="shared" si="23"/>
        <v/>
      </c>
      <c r="DV55" s="38">
        <f>DV54+1</f>
        <v>42</v>
      </c>
      <c r="DW55" s="39"/>
      <c r="DX55" s="39"/>
      <c r="DY55" s="48" t="str">
        <f t="shared" si="24"/>
        <v/>
      </c>
      <c r="EA55" s="38">
        <f>EA54+1</f>
        <v>42</v>
      </c>
      <c r="EB55" s="39"/>
      <c r="EC55" s="39"/>
      <c r="ED55" s="48" t="str">
        <f t="shared" si="25"/>
        <v/>
      </c>
      <c r="EF55" s="38">
        <f>EF54+1</f>
        <v>42</v>
      </c>
      <c r="EG55" s="39"/>
      <c r="EH55" s="39"/>
      <c r="EI55" s="48" t="str">
        <f t="shared" si="26"/>
        <v/>
      </c>
      <c r="EK55" s="38">
        <f>EK54+1</f>
        <v>42</v>
      </c>
      <c r="EL55" s="39"/>
      <c r="EM55" s="39"/>
      <c r="EN55" s="48" t="str">
        <f t="shared" si="27"/>
        <v/>
      </c>
      <c r="EP55" s="38">
        <f>EP54+1</f>
        <v>42</v>
      </c>
      <c r="EQ55" s="39"/>
      <c r="ER55" s="39"/>
      <c r="ES55" s="48" t="str">
        <f t="shared" si="28"/>
        <v/>
      </c>
    </row>
    <row r="56" spans="1:149">
      <c r="A56" s="38">
        <f t="shared" si="29"/>
        <v>43</v>
      </c>
      <c r="B56" s="39"/>
      <c r="C56" s="39"/>
      <c r="D56" s="48" t="str">
        <f t="shared" si="59"/>
        <v/>
      </c>
      <c r="F56" s="38">
        <f t="shared" ref="F56:F81" si="89">F55+1</f>
        <v>43</v>
      </c>
      <c r="G56" s="39"/>
      <c r="H56" s="39"/>
      <c r="I56" s="48" t="str">
        <f t="shared" si="0"/>
        <v/>
      </c>
      <c r="K56" s="38">
        <f t="shared" ref="K56:K81" si="90">K55+1</f>
        <v>43</v>
      </c>
      <c r="L56" s="39"/>
      <c r="M56" s="39"/>
      <c r="N56" s="48" t="str">
        <f t="shared" si="1"/>
        <v/>
      </c>
      <c r="P56" s="38">
        <f t="shared" ref="P56:P81" si="91">P55+1</f>
        <v>43</v>
      </c>
      <c r="Q56" s="39"/>
      <c r="R56" s="39"/>
      <c r="S56" s="48" t="str">
        <f t="shared" si="2"/>
        <v/>
      </c>
      <c r="U56" s="38">
        <f t="shared" ref="U56:U81" si="92">U55+1</f>
        <v>43</v>
      </c>
      <c r="V56" s="39"/>
      <c r="W56" s="39"/>
      <c r="X56" s="48" t="str">
        <f t="shared" si="3"/>
        <v/>
      </c>
      <c r="Z56" s="38">
        <f t="shared" ref="Z56:Z81" si="93">Z55+1</f>
        <v>43</v>
      </c>
      <c r="AA56" s="39"/>
      <c r="AB56" s="39"/>
      <c r="AC56" s="48" t="str">
        <f t="shared" si="4"/>
        <v/>
      </c>
      <c r="AE56" s="38">
        <f t="shared" ref="AE56:AE81" si="94">AE55+1</f>
        <v>43</v>
      </c>
      <c r="AF56" s="39"/>
      <c r="AG56" s="39"/>
      <c r="AH56" s="48" t="str">
        <f t="shared" si="5"/>
        <v/>
      </c>
      <c r="AJ56" s="38">
        <f t="shared" ref="AJ56:AJ81" si="95">AJ55+1</f>
        <v>43</v>
      </c>
      <c r="AK56" s="39"/>
      <c r="AL56" s="39"/>
      <c r="AM56" s="48" t="str">
        <f t="shared" si="6"/>
        <v/>
      </c>
      <c r="AO56" s="38">
        <f t="shared" ref="AO56:AO81" si="96">AO55+1</f>
        <v>43</v>
      </c>
      <c r="AP56" s="39"/>
      <c r="AQ56" s="39"/>
      <c r="AR56" s="48" t="str">
        <f t="shared" si="7"/>
        <v/>
      </c>
      <c r="AT56" s="38">
        <f t="shared" ref="AT56:AT81" si="97">AT55+1</f>
        <v>43</v>
      </c>
      <c r="AU56" s="39"/>
      <c r="AV56" s="39"/>
      <c r="AW56" s="48" t="str">
        <f t="shared" si="8"/>
        <v/>
      </c>
      <c r="AY56" s="38">
        <f t="shared" ref="AY56:AY81" si="98">AY55+1</f>
        <v>43</v>
      </c>
      <c r="AZ56" s="39"/>
      <c r="BA56" s="39"/>
      <c r="BB56" s="48" t="str">
        <f t="shared" si="9"/>
        <v/>
      </c>
      <c r="BD56" s="38">
        <f t="shared" ref="BD56:BD81" si="99">BD55+1</f>
        <v>43</v>
      </c>
      <c r="BE56" s="39"/>
      <c r="BF56" s="39"/>
      <c r="BG56" s="48" t="str">
        <f t="shared" si="10"/>
        <v/>
      </c>
      <c r="BI56" s="38">
        <f t="shared" ref="BI56:BI81" si="100">BI55+1</f>
        <v>43</v>
      </c>
      <c r="BJ56" s="39"/>
      <c r="BK56" s="39"/>
      <c r="BL56" s="48" t="str">
        <f t="shared" si="11"/>
        <v/>
      </c>
      <c r="BN56" s="38">
        <f t="shared" ref="BN56:BN81" si="101">BN55+1</f>
        <v>43</v>
      </c>
      <c r="BO56" s="39"/>
      <c r="BP56" s="39"/>
      <c r="BQ56" s="48" t="str">
        <f t="shared" si="12"/>
        <v/>
      </c>
      <c r="BS56" s="38">
        <f t="shared" ref="BS56:BS81" si="102">BS55+1</f>
        <v>43</v>
      </c>
      <c r="BT56" s="39"/>
      <c r="BU56" s="39"/>
      <c r="BV56" s="48" t="str">
        <f t="shared" si="13"/>
        <v/>
      </c>
      <c r="BX56" s="38">
        <f t="shared" ref="BX56:BX81" si="103">BX55+1</f>
        <v>43</v>
      </c>
      <c r="BY56" s="39"/>
      <c r="BZ56" s="39"/>
      <c r="CA56" s="48" t="str">
        <f t="shared" si="14"/>
        <v/>
      </c>
      <c r="CC56" s="38">
        <f t="shared" ref="CC56:CC81" si="104">CC55+1</f>
        <v>43</v>
      </c>
      <c r="CD56" s="39"/>
      <c r="CE56" s="39"/>
      <c r="CF56" s="48" t="str">
        <f t="shared" si="15"/>
        <v/>
      </c>
      <c r="CH56" s="38">
        <f t="shared" ref="CH56:CH81" si="105">CH55+1</f>
        <v>43</v>
      </c>
      <c r="CI56" s="39"/>
      <c r="CJ56" s="39"/>
      <c r="CK56" s="48" t="str">
        <f t="shared" si="16"/>
        <v/>
      </c>
      <c r="CM56" s="38">
        <f t="shared" ref="CM56:CM81" si="106">CM55+1</f>
        <v>43</v>
      </c>
      <c r="CN56" s="39"/>
      <c r="CO56" s="39"/>
      <c r="CP56" s="48" t="str">
        <f t="shared" si="17"/>
        <v/>
      </c>
      <c r="CR56" s="38">
        <f t="shared" ref="CR56:CR81" si="107">CR55+1</f>
        <v>43</v>
      </c>
      <c r="CS56" s="39"/>
      <c r="CT56" s="39"/>
      <c r="CU56" s="48" t="str">
        <f t="shared" si="18"/>
        <v/>
      </c>
      <c r="CW56" s="38">
        <f t="shared" ref="CW56:CW81" si="108">CW55+1</f>
        <v>43</v>
      </c>
      <c r="CX56" s="39"/>
      <c r="CY56" s="39"/>
      <c r="CZ56" s="48" t="str">
        <f t="shared" si="19"/>
        <v/>
      </c>
      <c r="DB56" s="38">
        <f t="shared" ref="DB56:DB81" si="109">DB55+1</f>
        <v>43</v>
      </c>
      <c r="DC56" s="39"/>
      <c r="DD56" s="39"/>
      <c r="DE56" s="48" t="str">
        <f t="shared" si="20"/>
        <v/>
      </c>
      <c r="DG56" s="38">
        <f t="shared" ref="DG56:DG81" si="110">DG55+1</f>
        <v>43</v>
      </c>
      <c r="DH56" s="39"/>
      <c r="DI56" s="39"/>
      <c r="DJ56" s="48" t="str">
        <f t="shared" si="21"/>
        <v/>
      </c>
      <c r="DL56" s="38">
        <f t="shared" ref="DL56:DL81" si="111">DL55+1</f>
        <v>43</v>
      </c>
      <c r="DM56" s="39"/>
      <c r="DN56" s="39"/>
      <c r="DO56" s="48" t="str">
        <f t="shared" si="22"/>
        <v/>
      </c>
      <c r="DQ56" s="38">
        <f t="shared" ref="DQ56:DQ81" si="112">DQ55+1</f>
        <v>43</v>
      </c>
      <c r="DR56" s="39"/>
      <c r="DS56" s="39"/>
      <c r="DT56" s="48" t="str">
        <f t="shared" si="23"/>
        <v/>
      </c>
      <c r="DV56" s="38">
        <f t="shared" ref="DV56:DV81" si="113">DV55+1</f>
        <v>43</v>
      </c>
      <c r="DW56" s="39"/>
      <c r="DX56" s="39"/>
      <c r="DY56" s="48" t="str">
        <f t="shared" si="24"/>
        <v/>
      </c>
      <c r="EA56" s="38">
        <f t="shared" ref="EA56:EA81" si="114">EA55+1</f>
        <v>43</v>
      </c>
      <c r="EB56" s="39"/>
      <c r="EC56" s="39"/>
      <c r="ED56" s="48" t="str">
        <f t="shared" si="25"/>
        <v/>
      </c>
      <c r="EF56" s="38">
        <f t="shared" ref="EF56:EF81" si="115">EF55+1</f>
        <v>43</v>
      </c>
      <c r="EG56" s="39"/>
      <c r="EH56" s="39"/>
      <c r="EI56" s="48" t="str">
        <f t="shared" si="26"/>
        <v/>
      </c>
      <c r="EK56" s="38">
        <f t="shared" ref="EK56:EK81" si="116">EK55+1</f>
        <v>43</v>
      </c>
      <c r="EL56" s="39"/>
      <c r="EM56" s="39"/>
      <c r="EN56" s="48" t="str">
        <f t="shared" si="27"/>
        <v/>
      </c>
      <c r="EP56" s="38">
        <f t="shared" ref="EP56:EP81" si="117">EP55+1</f>
        <v>43</v>
      </c>
      <c r="EQ56" s="39"/>
      <c r="ER56" s="39"/>
      <c r="ES56" s="48" t="str">
        <f t="shared" si="28"/>
        <v/>
      </c>
    </row>
    <row r="57" spans="1:149">
      <c r="A57" s="38">
        <f t="shared" si="29"/>
        <v>44</v>
      </c>
      <c r="B57" s="39"/>
      <c r="C57" s="39"/>
      <c r="D57" s="48" t="str">
        <f t="shared" si="59"/>
        <v/>
      </c>
      <c r="F57" s="38">
        <f t="shared" si="89"/>
        <v>44</v>
      </c>
      <c r="G57" s="39"/>
      <c r="H57" s="39"/>
      <c r="I57" s="48" t="str">
        <f t="shared" si="0"/>
        <v/>
      </c>
      <c r="K57" s="38">
        <f t="shared" si="90"/>
        <v>44</v>
      </c>
      <c r="L57" s="39"/>
      <c r="M57" s="39"/>
      <c r="N57" s="48" t="str">
        <f t="shared" si="1"/>
        <v/>
      </c>
      <c r="P57" s="38">
        <f t="shared" si="91"/>
        <v>44</v>
      </c>
      <c r="Q57" s="39"/>
      <c r="R57" s="39"/>
      <c r="S57" s="48" t="str">
        <f t="shared" si="2"/>
        <v/>
      </c>
      <c r="U57" s="38">
        <f t="shared" si="92"/>
        <v>44</v>
      </c>
      <c r="V57" s="39"/>
      <c r="W57" s="39"/>
      <c r="X57" s="48" t="str">
        <f t="shared" si="3"/>
        <v/>
      </c>
      <c r="Z57" s="38">
        <f t="shared" si="93"/>
        <v>44</v>
      </c>
      <c r="AA57" s="39"/>
      <c r="AB57" s="39"/>
      <c r="AC57" s="48" t="str">
        <f t="shared" si="4"/>
        <v/>
      </c>
      <c r="AE57" s="38">
        <f t="shared" si="94"/>
        <v>44</v>
      </c>
      <c r="AF57" s="39"/>
      <c r="AG57" s="39"/>
      <c r="AH57" s="48" t="str">
        <f t="shared" si="5"/>
        <v/>
      </c>
      <c r="AJ57" s="38">
        <f t="shared" si="95"/>
        <v>44</v>
      </c>
      <c r="AK57" s="39"/>
      <c r="AL57" s="39"/>
      <c r="AM57" s="48" t="str">
        <f t="shared" si="6"/>
        <v/>
      </c>
      <c r="AO57" s="38">
        <f t="shared" si="96"/>
        <v>44</v>
      </c>
      <c r="AP57" s="39"/>
      <c r="AQ57" s="39"/>
      <c r="AR57" s="48" t="str">
        <f t="shared" si="7"/>
        <v/>
      </c>
      <c r="AT57" s="38">
        <f t="shared" si="97"/>
        <v>44</v>
      </c>
      <c r="AU57" s="39"/>
      <c r="AV57" s="39"/>
      <c r="AW57" s="48" t="str">
        <f t="shared" si="8"/>
        <v/>
      </c>
      <c r="AY57" s="38">
        <f t="shared" si="98"/>
        <v>44</v>
      </c>
      <c r="AZ57" s="39"/>
      <c r="BA57" s="39"/>
      <c r="BB57" s="48" t="str">
        <f t="shared" si="9"/>
        <v/>
      </c>
      <c r="BD57" s="38">
        <f t="shared" si="99"/>
        <v>44</v>
      </c>
      <c r="BE57" s="39"/>
      <c r="BF57" s="39"/>
      <c r="BG57" s="48" t="str">
        <f t="shared" si="10"/>
        <v/>
      </c>
      <c r="BI57" s="38">
        <f t="shared" si="100"/>
        <v>44</v>
      </c>
      <c r="BJ57" s="39"/>
      <c r="BK57" s="39"/>
      <c r="BL57" s="48" t="str">
        <f t="shared" si="11"/>
        <v/>
      </c>
      <c r="BN57" s="38">
        <f t="shared" si="101"/>
        <v>44</v>
      </c>
      <c r="BO57" s="39"/>
      <c r="BP57" s="39"/>
      <c r="BQ57" s="48" t="str">
        <f t="shared" si="12"/>
        <v/>
      </c>
      <c r="BS57" s="38">
        <f t="shared" si="102"/>
        <v>44</v>
      </c>
      <c r="BT57" s="39"/>
      <c r="BU57" s="39"/>
      <c r="BV57" s="48" t="str">
        <f t="shared" si="13"/>
        <v/>
      </c>
      <c r="BX57" s="38">
        <f t="shared" si="103"/>
        <v>44</v>
      </c>
      <c r="BY57" s="39"/>
      <c r="BZ57" s="39"/>
      <c r="CA57" s="48" t="str">
        <f t="shared" si="14"/>
        <v/>
      </c>
      <c r="CC57" s="38">
        <f t="shared" si="104"/>
        <v>44</v>
      </c>
      <c r="CD57" s="39"/>
      <c r="CE57" s="39"/>
      <c r="CF57" s="48" t="str">
        <f t="shared" si="15"/>
        <v/>
      </c>
      <c r="CH57" s="38">
        <f t="shared" si="105"/>
        <v>44</v>
      </c>
      <c r="CI57" s="39"/>
      <c r="CJ57" s="39"/>
      <c r="CK57" s="48" t="str">
        <f t="shared" si="16"/>
        <v/>
      </c>
      <c r="CM57" s="38">
        <f t="shared" si="106"/>
        <v>44</v>
      </c>
      <c r="CN57" s="39"/>
      <c r="CO57" s="39"/>
      <c r="CP57" s="48" t="str">
        <f t="shared" si="17"/>
        <v/>
      </c>
      <c r="CR57" s="38">
        <f t="shared" si="107"/>
        <v>44</v>
      </c>
      <c r="CS57" s="39"/>
      <c r="CT57" s="39"/>
      <c r="CU57" s="48" t="str">
        <f t="shared" si="18"/>
        <v/>
      </c>
      <c r="CW57" s="38">
        <f t="shared" si="108"/>
        <v>44</v>
      </c>
      <c r="CX57" s="39"/>
      <c r="CY57" s="39"/>
      <c r="CZ57" s="48" t="str">
        <f t="shared" si="19"/>
        <v/>
      </c>
      <c r="DB57" s="38">
        <f t="shared" si="109"/>
        <v>44</v>
      </c>
      <c r="DC57" s="39"/>
      <c r="DD57" s="39"/>
      <c r="DE57" s="48" t="str">
        <f t="shared" si="20"/>
        <v/>
      </c>
      <c r="DG57" s="38">
        <f t="shared" si="110"/>
        <v>44</v>
      </c>
      <c r="DH57" s="39"/>
      <c r="DI57" s="39"/>
      <c r="DJ57" s="48" t="str">
        <f t="shared" si="21"/>
        <v/>
      </c>
      <c r="DL57" s="38">
        <f t="shared" si="111"/>
        <v>44</v>
      </c>
      <c r="DM57" s="39"/>
      <c r="DN57" s="39"/>
      <c r="DO57" s="48" t="str">
        <f t="shared" si="22"/>
        <v/>
      </c>
      <c r="DQ57" s="38">
        <f t="shared" si="112"/>
        <v>44</v>
      </c>
      <c r="DR57" s="39"/>
      <c r="DS57" s="39"/>
      <c r="DT57" s="48" t="str">
        <f t="shared" si="23"/>
        <v/>
      </c>
      <c r="DV57" s="38">
        <f t="shared" si="113"/>
        <v>44</v>
      </c>
      <c r="DW57" s="39"/>
      <c r="DX57" s="39"/>
      <c r="DY57" s="48" t="str">
        <f t="shared" si="24"/>
        <v/>
      </c>
      <c r="EA57" s="38">
        <f t="shared" si="114"/>
        <v>44</v>
      </c>
      <c r="EB57" s="39"/>
      <c r="EC57" s="39"/>
      <c r="ED57" s="48" t="str">
        <f t="shared" si="25"/>
        <v/>
      </c>
      <c r="EF57" s="38">
        <f t="shared" si="115"/>
        <v>44</v>
      </c>
      <c r="EG57" s="39"/>
      <c r="EH57" s="39"/>
      <c r="EI57" s="48" t="str">
        <f t="shared" si="26"/>
        <v/>
      </c>
      <c r="EK57" s="38">
        <f t="shared" si="116"/>
        <v>44</v>
      </c>
      <c r="EL57" s="39"/>
      <c r="EM57" s="39"/>
      <c r="EN57" s="48" t="str">
        <f t="shared" si="27"/>
        <v/>
      </c>
      <c r="EP57" s="38">
        <f t="shared" si="117"/>
        <v>44</v>
      </c>
      <c r="EQ57" s="39"/>
      <c r="ER57" s="39"/>
      <c r="ES57" s="48" t="str">
        <f t="shared" si="28"/>
        <v/>
      </c>
    </row>
    <row r="58" spans="1:149">
      <c r="A58" s="38">
        <f t="shared" si="29"/>
        <v>45</v>
      </c>
      <c r="B58" s="39"/>
      <c r="C58" s="39"/>
      <c r="D58" s="48" t="str">
        <f t="shared" si="59"/>
        <v/>
      </c>
      <c r="F58" s="38">
        <f t="shared" si="89"/>
        <v>45</v>
      </c>
      <c r="G58" s="39"/>
      <c r="H58" s="39"/>
      <c r="I58" s="48" t="str">
        <f t="shared" si="0"/>
        <v/>
      </c>
      <c r="K58" s="38">
        <f t="shared" si="90"/>
        <v>45</v>
      </c>
      <c r="L58" s="39"/>
      <c r="M58" s="39"/>
      <c r="N58" s="48" t="str">
        <f t="shared" si="1"/>
        <v/>
      </c>
      <c r="P58" s="38">
        <f t="shared" si="91"/>
        <v>45</v>
      </c>
      <c r="Q58" s="39"/>
      <c r="R58" s="39"/>
      <c r="S58" s="48" t="str">
        <f t="shared" si="2"/>
        <v/>
      </c>
      <c r="U58" s="38">
        <f t="shared" si="92"/>
        <v>45</v>
      </c>
      <c r="V58" s="39"/>
      <c r="W58" s="39"/>
      <c r="X58" s="48" t="str">
        <f t="shared" si="3"/>
        <v/>
      </c>
      <c r="Z58" s="38">
        <f t="shared" si="93"/>
        <v>45</v>
      </c>
      <c r="AA58" s="39"/>
      <c r="AB58" s="39"/>
      <c r="AC58" s="48" t="str">
        <f t="shared" si="4"/>
        <v/>
      </c>
      <c r="AE58" s="38">
        <f t="shared" si="94"/>
        <v>45</v>
      </c>
      <c r="AF58" s="39"/>
      <c r="AG58" s="39"/>
      <c r="AH58" s="48" t="str">
        <f t="shared" si="5"/>
        <v/>
      </c>
      <c r="AJ58" s="38">
        <f t="shared" si="95"/>
        <v>45</v>
      </c>
      <c r="AK58" s="39"/>
      <c r="AL58" s="39"/>
      <c r="AM58" s="48" t="str">
        <f t="shared" si="6"/>
        <v/>
      </c>
      <c r="AO58" s="38">
        <f t="shared" si="96"/>
        <v>45</v>
      </c>
      <c r="AP58" s="39"/>
      <c r="AQ58" s="39"/>
      <c r="AR58" s="48" t="str">
        <f t="shared" si="7"/>
        <v/>
      </c>
      <c r="AT58" s="38">
        <f t="shared" si="97"/>
        <v>45</v>
      </c>
      <c r="AU58" s="39"/>
      <c r="AV58" s="39"/>
      <c r="AW58" s="48" t="str">
        <f t="shared" si="8"/>
        <v/>
      </c>
      <c r="AY58" s="38">
        <f t="shared" si="98"/>
        <v>45</v>
      </c>
      <c r="AZ58" s="39"/>
      <c r="BA58" s="39"/>
      <c r="BB58" s="48" t="str">
        <f t="shared" si="9"/>
        <v/>
      </c>
      <c r="BD58" s="38">
        <f t="shared" si="99"/>
        <v>45</v>
      </c>
      <c r="BE58" s="39"/>
      <c r="BF58" s="39"/>
      <c r="BG58" s="48" t="str">
        <f t="shared" si="10"/>
        <v/>
      </c>
      <c r="BI58" s="38">
        <f t="shared" si="100"/>
        <v>45</v>
      </c>
      <c r="BJ58" s="39"/>
      <c r="BK58" s="39"/>
      <c r="BL58" s="48" t="str">
        <f t="shared" si="11"/>
        <v/>
      </c>
      <c r="BN58" s="38">
        <f t="shared" si="101"/>
        <v>45</v>
      </c>
      <c r="BO58" s="39"/>
      <c r="BP58" s="39"/>
      <c r="BQ58" s="48" t="str">
        <f t="shared" si="12"/>
        <v/>
      </c>
      <c r="BS58" s="38">
        <f t="shared" si="102"/>
        <v>45</v>
      </c>
      <c r="BT58" s="39"/>
      <c r="BU58" s="39"/>
      <c r="BV58" s="48" t="str">
        <f t="shared" si="13"/>
        <v/>
      </c>
      <c r="BX58" s="38">
        <f t="shared" si="103"/>
        <v>45</v>
      </c>
      <c r="BY58" s="39"/>
      <c r="BZ58" s="39"/>
      <c r="CA58" s="48" t="str">
        <f t="shared" si="14"/>
        <v/>
      </c>
      <c r="CC58" s="38">
        <f t="shared" si="104"/>
        <v>45</v>
      </c>
      <c r="CD58" s="39"/>
      <c r="CE58" s="39"/>
      <c r="CF58" s="48" t="str">
        <f t="shared" si="15"/>
        <v/>
      </c>
      <c r="CH58" s="38">
        <f t="shared" si="105"/>
        <v>45</v>
      </c>
      <c r="CI58" s="39"/>
      <c r="CJ58" s="39"/>
      <c r="CK58" s="48" t="str">
        <f t="shared" si="16"/>
        <v/>
      </c>
      <c r="CM58" s="38">
        <f t="shared" si="106"/>
        <v>45</v>
      </c>
      <c r="CN58" s="39"/>
      <c r="CO58" s="39"/>
      <c r="CP58" s="48" t="str">
        <f t="shared" si="17"/>
        <v/>
      </c>
      <c r="CR58" s="38">
        <f t="shared" si="107"/>
        <v>45</v>
      </c>
      <c r="CS58" s="39"/>
      <c r="CT58" s="39"/>
      <c r="CU58" s="48" t="str">
        <f t="shared" si="18"/>
        <v/>
      </c>
      <c r="CW58" s="38">
        <f t="shared" si="108"/>
        <v>45</v>
      </c>
      <c r="CX58" s="39"/>
      <c r="CY58" s="39"/>
      <c r="CZ58" s="48" t="str">
        <f t="shared" si="19"/>
        <v/>
      </c>
      <c r="DB58" s="38">
        <f t="shared" si="109"/>
        <v>45</v>
      </c>
      <c r="DC58" s="39"/>
      <c r="DD58" s="39"/>
      <c r="DE58" s="48" t="str">
        <f t="shared" si="20"/>
        <v/>
      </c>
      <c r="DG58" s="38">
        <f t="shared" si="110"/>
        <v>45</v>
      </c>
      <c r="DH58" s="39"/>
      <c r="DI58" s="39"/>
      <c r="DJ58" s="48" t="str">
        <f t="shared" si="21"/>
        <v/>
      </c>
      <c r="DL58" s="38">
        <f t="shared" si="111"/>
        <v>45</v>
      </c>
      <c r="DM58" s="39"/>
      <c r="DN58" s="39"/>
      <c r="DO58" s="48" t="str">
        <f t="shared" si="22"/>
        <v/>
      </c>
      <c r="DQ58" s="38">
        <f t="shared" si="112"/>
        <v>45</v>
      </c>
      <c r="DR58" s="39"/>
      <c r="DS58" s="39"/>
      <c r="DT58" s="48" t="str">
        <f t="shared" si="23"/>
        <v/>
      </c>
      <c r="DV58" s="38">
        <f t="shared" si="113"/>
        <v>45</v>
      </c>
      <c r="DW58" s="39"/>
      <c r="DX58" s="39"/>
      <c r="DY58" s="48" t="str">
        <f t="shared" si="24"/>
        <v/>
      </c>
      <c r="EA58" s="38">
        <f t="shared" si="114"/>
        <v>45</v>
      </c>
      <c r="EB58" s="39"/>
      <c r="EC58" s="39"/>
      <c r="ED58" s="48" t="str">
        <f t="shared" si="25"/>
        <v/>
      </c>
      <c r="EF58" s="38">
        <f t="shared" si="115"/>
        <v>45</v>
      </c>
      <c r="EG58" s="39"/>
      <c r="EH58" s="39"/>
      <c r="EI58" s="48" t="str">
        <f t="shared" si="26"/>
        <v/>
      </c>
      <c r="EK58" s="38">
        <f t="shared" si="116"/>
        <v>45</v>
      </c>
      <c r="EL58" s="39"/>
      <c r="EM58" s="39"/>
      <c r="EN58" s="48" t="str">
        <f t="shared" si="27"/>
        <v/>
      </c>
      <c r="EP58" s="38">
        <f t="shared" si="117"/>
        <v>45</v>
      </c>
      <c r="EQ58" s="39"/>
      <c r="ER58" s="39"/>
      <c r="ES58" s="48" t="str">
        <f t="shared" si="28"/>
        <v/>
      </c>
    </row>
    <row r="59" spans="1:149">
      <c r="A59" s="38">
        <f t="shared" si="29"/>
        <v>46</v>
      </c>
      <c r="B59" s="39"/>
      <c r="C59" s="39"/>
      <c r="D59" s="48" t="str">
        <f t="shared" si="59"/>
        <v/>
      </c>
      <c r="F59" s="38">
        <f t="shared" si="89"/>
        <v>46</v>
      </c>
      <c r="G59" s="39"/>
      <c r="H59" s="39"/>
      <c r="I59" s="48" t="str">
        <f t="shared" si="0"/>
        <v/>
      </c>
      <c r="K59" s="38">
        <f t="shared" si="90"/>
        <v>46</v>
      </c>
      <c r="L59" s="39"/>
      <c r="M59" s="39"/>
      <c r="N59" s="48" t="str">
        <f t="shared" si="1"/>
        <v/>
      </c>
      <c r="P59" s="38">
        <f t="shared" si="91"/>
        <v>46</v>
      </c>
      <c r="Q59" s="39"/>
      <c r="R59" s="39"/>
      <c r="S59" s="48" t="str">
        <f t="shared" si="2"/>
        <v/>
      </c>
      <c r="U59" s="38">
        <f t="shared" si="92"/>
        <v>46</v>
      </c>
      <c r="V59" s="39"/>
      <c r="W59" s="39"/>
      <c r="X59" s="48" t="str">
        <f t="shared" si="3"/>
        <v/>
      </c>
      <c r="Z59" s="38">
        <f t="shared" si="93"/>
        <v>46</v>
      </c>
      <c r="AA59" s="39"/>
      <c r="AB59" s="39"/>
      <c r="AC59" s="48" t="str">
        <f t="shared" si="4"/>
        <v/>
      </c>
      <c r="AE59" s="38">
        <f t="shared" si="94"/>
        <v>46</v>
      </c>
      <c r="AF59" s="39"/>
      <c r="AG59" s="39"/>
      <c r="AH59" s="48" t="str">
        <f t="shared" si="5"/>
        <v/>
      </c>
      <c r="AJ59" s="38">
        <f t="shared" si="95"/>
        <v>46</v>
      </c>
      <c r="AK59" s="39"/>
      <c r="AL59" s="39"/>
      <c r="AM59" s="48" t="str">
        <f t="shared" si="6"/>
        <v/>
      </c>
      <c r="AO59" s="38">
        <f t="shared" si="96"/>
        <v>46</v>
      </c>
      <c r="AP59" s="39"/>
      <c r="AQ59" s="39"/>
      <c r="AR59" s="48" t="str">
        <f t="shared" si="7"/>
        <v/>
      </c>
      <c r="AT59" s="38">
        <f t="shared" si="97"/>
        <v>46</v>
      </c>
      <c r="AU59" s="39"/>
      <c r="AV59" s="39"/>
      <c r="AW59" s="48" t="str">
        <f t="shared" si="8"/>
        <v/>
      </c>
      <c r="AY59" s="38">
        <f t="shared" si="98"/>
        <v>46</v>
      </c>
      <c r="AZ59" s="39"/>
      <c r="BA59" s="39"/>
      <c r="BB59" s="48" t="str">
        <f t="shared" si="9"/>
        <v/>
      </c>
      <c r="BD59" s="38">
        <f t="shared" si="99"/>
        <v>46</v>
      </c>
      <c r="BE59" s="39"/>
      <c r="BF59" s="39"/>
      <c r="BG59" s="48" t="str">
        <f t="shared" si="10"/>
        <v/>
      </c>
      <c r="BI59" s="38">
        <f t="shared" si="100"/>
        <v>46</v>
      </c>
      <c r="BJ59" s="39"/>
      <c r="BK59" s="39"/>
      <c r="BL59" s="48" t="str">
        <f t="shared" si="11"/>
        <v/>
      </c>
      <c r="BN59" s="38">
        <f t="shared" si="101"/>
        <v>46</v>
      </c>
      <c r="BO59" s="39"/>
      <c r="BP59" s="39"/>
      <c r="BQ59" s="48" t="str">
        <f t="shared" si="12"/>
        <v/>
      </c>
      <c r="BS59" s="38">
        <f t="shared" si="102"/>
        <v>46</v>
      </c>
      <c r="BT59" s="39"/>
      <c r="BU59" s="39"/>
      <c r="BV59" s="48" t="str">
        <f t="shared" si="13"/>
        <v/>
      </c>
      <c r="BX59" s="38">
        <f t="shared" si="103"/>
        <v>46</v>
      </c>
      <c r="BY59" s="39"/>
      <c r="BZ59" s="39"/>
      <c r="CA59" s="48" t="str">
        <f t="shared" si="14"/>
        <v/>
      </c>
      <c r="CC59" s="38">
        <f t="shared" si="104"/>
        <v>46</v>
      </c>
      <c r="CD59" s="39"/>
      <c r="CE59" s="39"/>
      <c r="CF59" s="48" t="str">
        <f t="shared" si="15"/>
        <v/>
      </c>
      <c r="CH59" s="38">
        <f t="shared" si="105"/>
        <v>46</v>
      </c>
      <c r="CI59" s="39"/>
      <c r="CJ59" s="39"/>
      <c r="CK59" s="48" t="str">
        <f t="shared" si="16"/>
        <v/>
      </c>
      <c r="CM59" s="38">
        <f t="shared" si="106"/>
        <v>46</v>
      </c>
      <c r="CN59" s="39"/>
      <c r="CO59" s="39"/>
      <c r="CP59" s="48" t="str">
        <f t="shared" si="17"/>
        <v/>
      </c>
      <c r="CR59" s="38">
        <f t="shared" si="107"/>
        <v>46</v>
      </c>
      <c r="CS59" s="39"/>
      <c r="CT59" s="39"/>
      <c r="CU59" s="48" t="str">
        <f t="shared" si="18"/>
        <v/>
      </c>
      <c r="CW59" s="38">
        <f t="shared" si="108"/>
        <v>46</v>
      </c>
      <c r="CX59" s="39"/>
      <c r="CY59" s="39"/>
      <c r="CZ59" s="48" t="str">
        <f t="shared" si="19"/>
        <v/>
      </c>
      <c r="DB59" s="38">
        <f t="shared" si="109"/>
        <v>46</v>
      </c>
      <c r="DC59" s="39"/>
      <c r="DD59" s="39"/>
      <c r="DE59" s="48" t="str">
        <f t="shared" si="20"/>
        <v/>
      </c>
      <c r="DG59" s="38">
        <f t="shared" si="110"/>
        <v>46</v>
      </c>
      <c r="DH59" s="39"/>
      <c r="DI59" s="39"/>
      <c r="DJ59" s="48" t="str">
        <f t="shared" si="21"/>
        <v/>
      </c>
      <c r="DL59" s="38">
        <f t="shared" si="111"/>
        <v>46</v>
      </c>
      <c r="DM59" s="39"/>
      <c r="DN59" s="39"/>
      <c r="DO59" s="48" t="str">
        <f t="shared" si="22"/>
        <v/>
      </c>
      <c r="DQ59" s="38">
        <f t="shared" si="112"/>
        <v>46</v>
      </c>
      <c r="DR59" s="39"/>
      <c r="DS59" s="39"/>
      <c r="DT59" s="48" t="str">
        <f t="shared" si="23"/>
        <v/>
      </c>
      <c r="DV59" s="38">
        <f t="shared" si="113"/>
        <v>46</v>
      </c>
      <c r="DW59" s="39"/>
      <c r="DX59" s="39"/>
      <c r="DY59" s="48" t="str">
        <f t="shared" si="24"/>
        <v/>
      </c>
      <c r="EA59" s="38">
        <f t="shared" si="114"/>
        <v>46</v>
      </c>
      <c r="EB59" s="39"/>
      <c r="EC59" s="39"/>
      <c r="ED59" s="48" t="str">
        <f t="shared" si="25"/>
        <v/>
      </c>
      <c r="EF59" s="38">
        <f t="shared" si="115"/>
        <v>46</v>
      </c>
      <c r="EG59" s="39"/>
      <c r="EH59" s="39"/>
      <c r="EI59" s="48" t="str">
        <f t="shared" si="26"/>
        <v/>
      </c>
      <c r="EK59" s="38">
        <f t="shared" si="116"/>
        <v>46</v>
      </c>
      <c r="EL59" s="39"/>
      <c r="EM59" s="39"/>
      <c r="EN59" s="48" t="str">
        <f t="shared" si="27"/>
        <v/>
      </c>
      <c r="EP59" s="38">
        <f t="shared" si="117"/>
        <v>46</v>
      </c>
      <c r="EQ59" s="39"/>
      <c r="ER59" s="39"/>
      <c r="ES59" s="48" t="str">
        <f t="shared" si="28"/>
        <v/>
      </c>
    </row>
    <row r="60" spans="1:149">
      <c r="A60" s="38">
        <f t="shared" si="29"/>
        <v>47</v>
      </c>
      <c r="B60" s="39"/>
      <c r="C60" s="39"/>
      <c r="D60" s="48" t="str">
        <f t="shared" si="59"/>
        <v/>
      </c>
      <c r="F60" s="38">
        <f t="shared" si="89"/>
        <v>47</v>
      </c>
      <c r="G60" s="39"/>
      <c r="H60" s="39"/>
      <c r="I60" s="48" t="str">
        <f t="shared" si="0"/>
        <v/>
      </c>
      <c r="K60" s="38">
        <f t="shared" si="90"/>
        <v>47</v>
      </c>
      <c r="L60" s="39"/>
      <c r="M60" s="39"/>
      <c r="N60" s="48" t="str">
        <f t="shared" si="1"/>
        <v/>
      </c>
      <c r="P60" s="38">
        <f t="shared" si="91"/>
        <v>47</v>
      </c>
      <c r="Q60" s="39"/>
      <c r="R60" s="39"/>
      <c r="S60" s="48" t="str">
        <f t="shared" si="2"/>
        <v/>
      </c>
      <c r="U60" s="38">
        <f t="shared" si="92"/>
        <v>47</v>
      </c>
      <c r="V60" s="39"/>
      <c r="W60" s="39"/>
      <c r="X60" s="48" t="str">
        <f t="shared" si="3"/>
        <v/>
      </c>
      <c r="Z60" s="38">
        <f t="shared" si="93"/>
        <v>47</v>
      </c>
      <c r="AA60" s="39"/>
      <c r="AB60" s="39"/>
      <c r="AC60" s="48" t="str">
        <f t="shared" si="4"/>
        <v/>
      </c>
      <c r="AE60" s="38">
        <f t="shared" si="94"/>
        <v>47</v>
      </c>
      <c r="AF60" s="39"/>
      <c r="AG60" s="39"/>
      <c r="AH60" s="48" t="str">
        <f t="shared" si="5"/>
        <v/>
      </c>
      <c r="AJ60" s="38">
        <f t="shared" si="95"/>
        <v>47</v>
      </c>
      <c r="AK60" s="39"/>
      <c r="AL60" s="39"/>
      <c r="AM60" s="48" t="str">
        <f t="shared" si="6"/>
        <v/>
      </c>
      <c r="AO60" s="38">
        <f t="shared" si="96"/>
        <v>47</v>
      </c>
      <c r="AP60" s="39"/>
      <c r="AQ60" s="39"/>
      <c r="AR60" s="48" t="str">
        <f t="shared" si="7"/>
        <v/>
      </c>
      <c r="AT60" s="38">
        <f t="shared" si="97"/>
        <v>47</v>
      </c>
      <c r="AU60" s="39"/>
      <c r="AV60" s="39"/>
      <c r="AW60" s="48" t="str">
        <f t="shared" si="8"/>
        <v/>
      </c>
      <c r="AY60" s="38">
        <f t="shared" si="98"/>
        <v>47</v>
      </c>
      <c r="AZ60" s="39"/>
      <c r="BA60" s="39"/>
      <c r="BB60" s="48" t="str">
        <f t="shared" si="9"/>
        <v/>
      </c>
      <c r="BD60" s="38">
        <f t="shared" si="99"/>
        <v>47</v>
      </c>
      <c r="BE60" s="39"/>
      <c r="BF60" s="39"/>
      <c r="BG60" s="48" t="str">
        <f t="shared" si="10"/>
        <v/>
      </c>
      <c r="BI60" s="38">
        <f t="shared" si="100"/>
        <v>47</v>
      </c>
      <c r="BJ60" s="39"/>
      <c r="BK60" s="39"/>
      <c r="BL60" s="48" t="str">
        <f t="shared" si="11"/>
        <v/>
      </c>
      <c r="BN60" s="38">
        <f t="shared" si="101"/>
        <v>47</v>
      </c>
      <c r="BO60" s="39"/>
      <c r="BP60" s="39"/>
      <c r="BQ60" s="48" t="str">
        <f t="shared" si="12"/>
        <v/>
      </c>
      <c r="BS60" s="38">
        <f t="shared" si="102"/>
        <v>47</v>
      </c>
      <c r="BT60" s="39"/>
      <c r="BU60" s="39"/>
      <c r="BV60" s="48" t="str">
        <f t="shared" si="13"/>
        <v/>
      </c>
      <c r="BX60" s="38">
        <f t="shared" si="103"/>
        <v>47</v>
      </c>
      <c r="BY60" s="39"/>
      <c r="BZ60" s="39"/>
      <c r="CA60" s="48" t="str">
        <f t="shared" si="14"/>
        <v/>
      </c>
      <c r="CC60" s="38">
        <f t="shared" si="104"/>
        <v>47</v>
      </c>
      <c r="CD60" s="39"/>
      <c r="CE60" s="39"/>
      <c r="CF60" s="48" t="str">
        <f t="shared" si="15"/>
        <v/>
      </c>
      <c r="CH60" s="38">
        <f t="shared" si="105"/>
        <v>47</v>
      </c>
      <c r="CI60" s="39"/>
      <c r="CJ60" s="39"/>
      <c r="CK60" s="48" t="str">
        <f t="shared" si="16"/>
        <v/>
      </c>
      <c r="CM60" s="38">
        <f t="shared" si="106"/>
        <v>47</v>
      </c>
      <c r="CN60" s="39"/>
      <c r="CO60" s="39"/>
      <c r="CP60" s="48" t="str">
        <f t="shared" si="17"/>
        <v/>
      </c>
      <c r="CR60" s="38">
        <f t="shared" si="107"/>
        <v>47</v>
      </c>
      <c r="CS60" s="39"/>
      <c r="CT60" s="39"/>
      <c r="CU60" s="48" t="str">
        <f t="shared" si="18"/>
        <v/>
      </c>
      <c r="CW60" s="38">
        <f t="shared" si="108"/>
        <v>47</v>
      </c>
      <c r="CX60" s="39"/>
      <c r="CY60" s="39"/>
      <c r="CZ60" s="48" t="str">
        <f t="shared" si="19"/>
        <v/>
      </c>
      <c r="DB60" s="38">
        <f t="shared" si="109"/>
        <v>47</v>
      </c>
      <c r="DC60" s="39"/>
      <c r="DD60" s="39"/>
      <c r="DE60" s="48" t="str">
        <f t="shared" si="20"/>
        <v/>
      </c>
      <c r="DG60" s="38">
        <f t="shared" si="110"/>
        <v>47</v>
      </c>
      <c r="DH60" s="39"/>
      <c r="DI60" s="39"/>
      <c r="DJ60" s="48" t="str">
        <f t="shared" si="21"/>
        <v/>
      </c>
      <c r="DL60" s="38">
        <f t="shared" si="111"/>
        <v>47</v>
      </c>
      <c r="DM60" s="39"/>
      <c r="DN60" s="39"/>
      <c r="DO60" s="48" t="str">
        <f t="shared" si="22"/>
        <v/>
      </c>
      <c r="DQ60" s="38">
        <f t="shared" si="112"/>
        <v>47</v>
      </c>
      <c r="DR60" s="39"/>
      <c r="DS60" s="39"/>
      <c r="DT60" s="48" t="str">
        <f t="shared" si="23"/>
        <v/>
      </c>
      <c r="DV60" s="38">
        <f t="shared" si="113"/>
        <v>47</v>
      </c>
      <c r="DW60" s="39"/>
      <c r="DX60" s="39"/>
      <c r="DY60" s="48" t="str">
        <f t="shared" si="24"/>
        <v/>
      </c>
      <c r="EA60" s="38">
        <f t="shared" si="114"/>
        <v>47</v>
      </c>
      <c r="EB60" s="39"/>
      <c r="EC60" s="39"/>
      <c r="ED60" s="48" t="str">
        <f t="shared" si="25"/>
        <v/>
      </c>
      <c r="EF60" s="38">
        <f t="shared" si="115"/>
        <v>47</v>
      </c>
      <c r="EG60" s="39"/>
      <c r="EH60" s="39"/>
      <c r="EI60" s="48" t="str">
        <f t="shared" si="26"/>
        <v/>
      </c>
      <c r="EK60" s="38">
        <f t="shared" si="116"/>
        <v>47</v>
      </c>
      <c r="EL60" s="39"/>
      <c r="EM60" s="39"/>
      <c r="EN60" s="48" t="str">
        <f t="shared" si="27"/>
        <v/>
      </c>
      <c r="EP60" s="38">
        <f t="shared" si="117"/>
        <v>47</v>
      </c>
      <c r="EQ60" s="39"/>
      <c r="ER60" s="39"/>
      <c r="ES60" s="48" t="str">
        <f t="shared" si="28"/>
        <v/>
      </c>
    </row>
    <row r="61" spans="1:149">
      <c r="A61" s="38">
        <f t="shared" si="29"/>
        <v>48</v>
      </c>
      <c r="B61" s="39"/>
      <c r="C61" s="39"/>
      <c r="D61" s="48" t="str">
        <f t="shared" si="59"/>
        <v/>
      </c>
      <c r="F61" s="38">
        <f t="shared" si="89"/>
        <v>48</v>
      </c>
      <c r="G61" s="39"/>
      <c r="H61" s="39"/>
      <c r="I61" s="48" t="str">
        <f t="shared" si="0"/>
        <v/>
      </c>
      <c r="K61" s="38">
        <f t="shared" si="90"/>
        <v>48</v>
      </c>
      <c r="L61" s="39"/>
      <c r="M61" s="39"/>
      <c r="N61" s="48" t="str">
        <f t="shared" si="1"/>
        <v/>
      </c>
      <c r="P61" s="38">
        <f t="shared" si="91"/>
        <v>48</v>
      </c>
      <c r="Q61" s="39"/>
      <c r="R61" s="39"/>
      <c r="S61" s="48" t="str">
        <f t="shared" si="2"/>
        <v/>
      </c>
      <c r="U61" s="38">
        <f t="shared" si="92"/>
        <v>48</v>
      </c>
      <c r="V61" s="39"/>
      <c r="W61" s="39"/>
      <c r="X61" s="48" t="str">
        <f t="shared" si="3"/>
        <v/>
      </c>
      <c r="Z61" s="38">
        <f t="shared" si="93"/>
        <v>48</v>
      </c>
      <c r="AA61" s="39"/>
      <c r="AB61" s="39"/>
      <c r="AC61" s="48" t="str">
        <f t="shared" si="4"/>
        <v/>
      </c>
      <c r="AE61" s="38">
        <f t="shared" si="94"/>
        <v>48</v>
      </c>
      <c r="AF61" s="39"/>
      <c r="AG61" s="39"/>
      <c r="AH61" s="48" t="str">
        <f t="shared" si="5"/>
        <v/>
      </c>
      <c r="AJ61" s="38">
        <f t="shared" si="95"/>
        <v>48</v>
      </c>
      <c r="AK61" s="39"/>
      <c r="AL61" s="39"/>
      <c r="AM61" s="48" t="str">
        <f t="shared" si="6"/>
        <v/>
      </c>
      <c r="AO61" s="38">
        <f t="shared" si="96"/>
        <v>48</v>
      </c>
      <c r="AP61" s="39"/>
      <c r="AQ61" s="39"/>
      <c r="AR61" s="48" t="str">
        <f t="shared" si="7"/>
        <v/>
      </c>
      <c r="AT61" s="38">
        <f t="shared" si="97"/>
        <v>48</v>
      </c>
      <c r="AU61" s="39"/>
      <c r="AV61" s="39"/>
      <c r="AW61" s="48" t="str">
        <f t="shared" si="8"/>
        <v/>
      </c>
      <c r="AY61" s="38">
        <f t="shared" si="98"/>
        <v>48</v>
      </c>
      <c r="AZ61" s="39"/>
      <c r="BA61" s="39"/>
      <c r="BB61" s="48" t="str">
        <f t="shared" si="9"/>
        <v/>
      </c>
      <c r="BD61" s="38">
        <f t="shared" si="99"/>
        <v>48</v>
      </c>
      <c r="BE61" s="39"/>
      <c r="BF61" s="39"/>
      <c r="BG61" s="48" t="str">
        <f t="shared" si="10"/>
        <v/>
      </c>
      <c r="BI61" s="38">
        <f t="shared" si="100"/>
        <v>48</v>
      </c>
      <c r="BJ61" s="39"/>
      <c r="BK61" s="39"/>
      <c r="BL61" s="48" t="str">
        <f t="shared" si="11"/>
        <v/>
      </c>
      <c r="BN61" s="38">
        <f t="shared" si="101"/>
        <v>48</v>
      </c>
      <c r="BO61" s="39"/>
      <c r="BP61" s="39"/>
      <c r="BQ61" s="48" t="str">
        <f t="shared" si="12"/>
        <v/>
      </c>
      <c r="BS61" s="38">
        <f t="shared" si="102"/>
        <v>48</v>
      </c>
      <c r="BT61" s="39"/>
      <c r="BU61" s="39"/>
      <c r="BV61" s="48" t="str">
        <f t="shared" si="13"/>
        <v/>
      </c>
      <c r="BX61" s="38">
        <f t="shared" si="103"/>
        <v>48</v>
      </c>
      <c r="BY61" s="39"/>
      <c r="BZ61" s="39"/>
      <c r="CA61" s="48" t="str">
        <f t="shared" si="14"/>
        <v/>
      </c>
      <c r="CC61" s="38">
        <f t="shared" si="104"/>
        <v>48</v>
      </c>
      <c r="CD61" s="39"/>
      <c r="CE61" s="39"/>
      <c r="CF61" s="48" t="str">
        <f t="shared" si="15"/>
        <v/>
      </c>
      <c r="CH61" s="38">
        <f t="shared" si="105"/>
        <v>48</v>
      </c>
      <c r="CI61" s="39"/>
      <c r="CJ61" s="39"/>
      <c r="CK61" s="48" t="str">
        <f t="shared" si="16"/>
        <v/>
      </c>
      <c r="CM61" s="38">
        <f t="shared" si="106"/>
        <v>48</v>
      </c>
      <c r="CN61" s="39"/>
      <c r="CO61" s="39"/>
      <c r="CP61" s="48" t="str">
        <f t="shared" si="17"/>
        <v/>
      </c>
      <c r="CR61" s="38">
        <f t="shared" si="107"/>
        <v>48</v>
      </c>
      <c r="CS61" s="39"/>
      <c r="CT61" s="39"/>
      <c r="CU61" s="48" t="str">
        <f t="shared" si="18"/>
        <v/>
      </c>
      <c r="CW61" s="38">
        <f t="shared" si="108"/>
        <v>48</v>
      </c>
      <c r="CX61" s="39"/>
      <c r="CY61" s="39"/>
      <c r="CZ61" s="48" t="str">
        <f t="shared" si="19"/>
        <v/>
      </c>
      <c r="DB61" s="38">
        <f t="shared" si="109"/>
        <v>48</v>
      </c>
      <c r="DC61" s="39"/>
      <c r="DD61" s="39"/>
      <c r="DE61" s="48" t="str">
        <f t="shared" si="20"/>
        <v/>
      </c>
      <c r="DG61" s="38">
        <f t="shared" si="110"/>
        <v>48</v>
      </c>
      <c r="DH61" s="39"/>
      <c r="DI61" s="39"/>
      <c r="DJ61" s="48" t="str">
        <f t="shared" si="21"/>
        <v/>
      </c>
      <c r="DL61" s="38">
        <f t="shared" si="111"/>
        <v>48</v>
      </c>
      <c r="DM61" s="39"/>
      <c r="DN61" s="39"/>
      <c r="DO61" s="48" t="str">
        <f t="shared" si="22"/>
        <v/>
      </c>
      <c r="DQ61" s="38">
        <f t="shared" si="112"/>
        <v>48</v>
      </c>
      <c r="DR61" s="39"/>
      <c r="DS61" s="39"/>
      <c r="DT61" s="48" t="str">
        <f t="shared" si="23"/>
        <v/>
      </c>
      <c r="DV61" s="38">
        <f t="shared" si="113"/>
        <v>48</v>
      </c>
      <c r="DW61" s="39"/>
      <c r="DX61" s="39"/>
      <c r="DY61" s="48" t="str">
        <f t="shared" si="24"/>
        <v/>
      </c>
      <c r="EA61" s="38">
        <f t="shared" si="114"/>
        <v>48</v>
      </c>
      <c r="EB61" s="39"/>
      <c r="EC61" s="39"/>
      <c r="ED61" s="48" t="str">
        <f t="shared" si="25"/>
        <v/>
      </c>
      <c r="EF61" s="38">
        <f t="shared" si="115"/>
        <v>48</v>
      </c>
      <c r="EG61" s="39"/>
      <c r="EH61" s="39"/>
      <c r="EI61" s="48" t="str">
        <f t="shared" si="26"/>
        <v/>
      </c>
      <c r="EK61" s="38">
        <f t="shared" si="116"/>
        <v>48</v>
      </c>
      <c r="EL61" s="39"/>
      <c r="EM61" s="39"/>
      <c r="EN61" s="48" t="str">
        <f t="shared" si="27"/>
        <v/>
      </c>
      <c r="EP61" s="38">
        <f t="shared" si="117"/>
        <v>48</v>
      </c>
      <c r="EQ61" s="39"/>
      <c r="ER61" s="39"/>
      <c r="ES61" s="48" t="str">
        <f t="shared" si="28"/>
        <v/>
      </c>
    </row>
    <row r="62" spans="1:149">
      <c r="A62" s="38">
        <f t="shared" si="29"/>
        <v>49</v>
      </c>
      <c r="B62" s="39"/>
      <c r="C62" s="39"/>
      <c r="D62" s="48" t="str">
        <f t="shared" si="59"/>
        <v/>
      </c>
      <c r="F62" s="38">
        <f t="shared" si="89"/>
        <v>49</v>
      </c>
      <c r="G62" s="39"/>
      <c r="H62" s="39"/>
      <c r="I62" s="48" t="str">
        <f t="shared" si="0"/>
        <v/>
      </c>
      <c r="K62" s="38">
        <f t="shared" si="90"/>
        <v>49</v>
      </c>
      <c r="L62" s="39"/>
      <c r="M62" s="39"/>
      <c r="N62" s="48" t="str">
        <f t="shared" si="1"/>
        <v/>
      </c>
      <c r="P62" s="38">
        <f t="shared" si="91"/>
        <v>49</v>
      </c>
      <c r="Q62" s="39"/>
      <c r="R62" s="39"/>
      <c r="S62" s="48" t="str">
        <f t="shared" si="2"/>
        <v/>
      </c>
      <c r="U62" s="38">
        <f t="shared" si="92"/>
        <v>49</v>
      </c>
      <c r="V62" s="39"/>
      <c r="W62" s="39"/>
      <c r="X62" s="48" t="str">
        <f t="shared" si="3"/>
        <v/>
      </c>
      <c r="Z62" s="38">
        <f t="shared" si="93"/>
        <v>49</v>
      </c>
      <c r="AA62" s="39"/>
      <c r="AB62" s="39"/>
      <c r="AC62" s="48" t="str">
        <f t="shared" si="4"/>
        <v/>
      </c>
      <c r="AE62" s="38">
        <f t="shared" si="94"/>
        <v>49</v>
      </c>
      <c r="AF62" s="39"/>
      <c r="AG62" s="39"/>
      <c r="AH62" s="48" t="str">
        <f t="shared" si="5"/>
        <v/>
      </c>
      <c r="AJ62" s="38">
        <f t="shared" si="95"/>
        <v>49</v>
      </c>
      <c r="AK62" s="39"/>
      <c r="AL62" s="39"/>
      <c r="AM62" s="48" t="str">
        <f t="shared" si="6"/>
        <v/>
      </c>
      <c r="AO62" s="38">
        <f t="shared" si="96"/>
        <v>49</v>
      </c>
      <c r="AP62" s="39"/>
      <c r="AQ62" s="39"/>
      <c r="AR62" s="48" t="str">
        <f t="shared" si="7"/>
        <v/>
      </c>
      <c r="AT62" s="38">
        <f t="shared" si="97"/>
        <v>49</v>
      </c>
      <c r="AU62" s="39"/>
      <c r="AV62" s="39"/>
      <c r="AW62" s="48" t="str">
        <f t="shared" si="8"/>
        <v/>
      </c>
      <c r="AY62" s="38">
        <f t="shared" si="98"/>
        <v>49</v>
      </c>
      <c r="AZ62" s="39"/>
      <c r="BA62" s="39"/>
      <c r="BB62" s="48" t="str">
        <f t="shared" si="9"/>
        <v/>
      </c>
      <c r="BD62" s="38">
        <f t="shared" si="99"/>
        <v>49</v>
      </c>
      <c r="BE62" s="39"/>
      <c r="BF62" s="39"/>
      <c r="BG62" s="48" t="str">
        <f t="shared" si="10"/>
        <v/>
      </c>
      <c r="BI62" s="38">
        <f t="shared" si="100"/>
        <v>49</v>
      </c>
      <c r="BJ62" s="39"/>
      <c r="BK62" s="39"/>
      <c r="BL62" s="48" t="str">
        <f t="shared" si="11"/>
        <v/>
      </c>
      <c r="BN62" s="38">
        <f t="shared" si="101"/>
        <v>49</v>
      </c>
      <c r="BO62" s="39"/>
      <c r="BP62" s="39"/>
      <c r="BQ62" s="48" t="str">
        <f t="shared" si="12"/>
        <v/>
      </c>
      <c r="BS62" s="38">
        <f t="shared" si="102"/>
        <v>49</v>
      </c>
      <c r="BT62" s="39"/>
      <c r="BU62" s="39"/>
      <c r="BV62" s="48" t="str">
        <f t="shared" si="13"/>
        <v/>
      </c>
      <c r="BX62" s="38">
        <f t="shared" si="103"/>
        <v>49</v>
      </c>
      <c r="BY62" s="39"/>
      <c r="BZ62" s="39"/>
      <c r="CA62" s="48" t="str">
        <f t="shared" si="14"/>
        <v/>
      </c>
      <c r="CC62" s="38">
        <f t="shared" si="104"/>
        <v>49</v>
      </c>
      <c r="CD62" s="39"/>
      <c r="CE62" s="39"/>
      <c r="CF62" s="48" t="str">
        <f t="shared" si="15"/>
        <v/>
      </c>
      <c r="CH62" s="38">
        <f t="shared" si="105"/>
        <v>49</v>
      </c>
      <c r="CI62" s="39"/>
      <c r="CJ62" s="39"/>
      <c r="CK62" s="48" t="str">
        <f t="shared" si="16"/>
        <v/>
      </c>
      <c r="CM62" s="38">
        <f t="shared" si="106"/>
        <v>49</v>
      </c>
      <c r="CN62" s="39"/>
      <c r="CO62" s="39"/>
      <c r="CP62" s="48" t="str">
        <f t="shared" si="17"/>
        <v/>
      </c>
      <c r="CR62" s="38">
        <f t="shared" si="107"/>
        <v>49</v>
      </c>
      <c r="CS62" s="39"/>
      <c r="CT62" s="39"/>
      <c r="CU62" s="48" t="str">
        <f t="shared" si="18"/>
        <v/>
      </c>
      <c r="CW62" s="38">
        <f t="shared" si="108"/>
        <v>49</v>
      </c>
      <c r="CX62" s="39"/>
      <c r="CY62" s="39"/>
      <c r="CZ62" s="48" t="str">
        <f t="shared" si="19"/>
        <v/>
      </c>
      <c r="DB62" s="38">
        <f t="shared" si="109"/>
        <v>49</v>
      </c>
      <c r="DC62" s="39"/>
      <c r="DD62" s="39"/>
      <c r="DE62" s="48" t="str">
        <f t="shared" si="20"/>
        <v/>
      </c>
      <c r="DG62" s="38">
        <f t="shared" si="110"/>
        <v>49</v>
      </c>
      <c r="DH62" s="39"/>
      <c r="DI62" s="39"/>
      <c r="DJ62" s="48" t="str">
        <f t="shared" si="21"/>
        <v/>
      </c>
      <c r="DL62" s="38">
        <f t="shared" si="111"/>
        <v>49</v>
      </c>
      <c r="DM62" s="39"/>
      <c r="DN62" s="39"/>
      <c r="DO62" s="48" t="str">
        <f t="shared" si="22"/>
        <v/>
      </c>
      <c r="DQ62" s="38">
        <f t="shared" si="112"/>
        <v>49</v>
      </c>
      <c r="DR62" s="39"/>
      <c r="DS62" s="39"/>
      <c r="DT62" s="48" t="str">
        <f t="shared" si="23"/>
        <v/>
      </c>
      <c r="DV62" s="38">
        <f t="shared" si="113"/>
        <v>49</v>
      </c>
      <c r="DW62" s="39"/>
      <c r="DX62" s="39"/>
      <c r="DY62" s="48" t="str">
        <f t="shared" si="24"/>
        <v/>
      </c>
      <c r="EA62" s="38">
        <f t="shared" si="114"/>
        <v>49</v>
      </c>
      <c r="EB62" s="39"/>
      <c r="EC62" s="39"/>
      <c r="ED62" s="48" t="str">
        <f t="shared" si="25"/>
        <v/>
      </c>
      <c r="EF62" s="38">
        <f t="shared" si="115"/>
        <v>49</v>
      </c>
      <c r="EG62" s="39"/>
      <c r="EH62" s="39"/>
      <c r="EI62" s="48" t="str">
        <f t="shared" si="26"/>
        <v/>
      </c>
      <c r="EK62" s="38">
        <f t="shared" si="116"/>
        <v>49</v>
      </c>
      <c r="EL62" s="39"/>
      <c r="EM62" s="39"/>
      <c r="EN62" s="48" t="str">
        <f t="shared" si="27"/>
        <v/>
      </c>
      <c r="EP62" s="38">
        <f t="shared" si="117"/>
        <v>49</v>
      </c>
      <c r="EQ62" s="39"/>
      <c r="ER62" s="39"/>
      <c r="ES62" s="48" t="str">
        <f t="shared" si="28"/>
        <v/>
      </c>
    </row>
    <row r="63" spans="1:149">
      <c r="A63" s="38">
        <f t="shared" si="29"/>
        <v>50</v>
      </c>
      <c r="B63" s="39"/>
      <c r="C63" s="39"/>
      <c r="D63" s="48" t="str">
        <f t="shared" si="59"/>
        <v/>
      </c>
      <c r="F63" s="38">
        <f t="shared" si="89"/>
        <v>50</v>
      </c>
      <c r="G63" s="39"/>
      <c r="H63" s="39"/>
      <c r="I63" s="48" t="str">
        <f t="shared" si="0"/>
        <v/>
      </c>
      <c r="K63" s="38">
        <f t="shared" si="90"/>
        <v>50</v>
      </c>
      <c r="L63" s="39"/>
      <c r="M63" s="39"/>
      <c r="N63" s="48" t="str">
        <f t="shared" si="1"/>
        <v/>
      </c>
      <c r="P63" s="38">
        <f t="shared" si="91"/>
        <v>50</v>
      </c>
      <c r="Q63" s="39"/>
      <c r="R63" s="39"/>
      <c r="S63" s="48" t="str">
        <f t="shared" si="2"/>
        <v/>
      </c>
      <c r="U63" s="38">
        <f t="shared" si="92"/>
        <v>50</v>
      </c>
      <c r="V63" s="39"/>
      <c r="W63" s="39"/>
      <c r="X63" s="48" t="str">
        <f t="shared" si="3"/>
        <v/>
      </c>
      <c r="Z63" s="38">
        <f t="shared" si="93"/>
        <v>50</v>
      </c>
      <c r="AA63" s="39"/>
      <c r="AB63" s="39"/>
      <c r="AC63" s="48" t="str">
        <f t="shared" si="4"/>
        <v/>
      </c>
      <c r="AE63" s="38">
        <f t="shared" si="94"/>
        <v>50</v>
      </c>
      <c r="AF63" s="39"/>
      <c r="AG63" s="39"/>
      <c r="AH63" s="48" t="str">
        <f t="shared" si="5"/>
        <v/>
      </c>
      <c r="AJ63" s="38">
        <f t="shared" si="95"/>
        <v>50</v>
      </c>
      <c r="AK63" s="39"/>
      <c r="AL63" s="39"/>
      <c r="AM63" s="48" t="str">
        <f t="shared" si="6"/>
        <v/>
      </c>
      <c r="AO63" s="38">
        <f t="shared" si="96"/>
        <v>50</v>
      </c>
      <c r="AP63" s="39"/>
      <c r="AQ63" s="39"/>
      <c r="AR63" s="48" t="str">
        <f t="shared" si="7"/>
        <v/>
      </c>
      <c r="AT63" s="38">
        <f t="shared" si="97"/>
        <v>50</v>
      </c>
      <c r="AU63" s="39"/>
      <c r="AV63" s="39"/>
      <c r="AW63" s="48" t="str">
        <f t="shared" si="8"/>
        <v/>
      </c>
      <c r="AY63" s="38">
        <f t="shared" si="98"/>
        <v>50</v>
      </c>
      <c r="AZ63" s="39"/>
      <c r="BA63" s="39"/>
      <c r="BB63" s="48" t="str">
        <f t="shared" si="9"/>
        <v/>
      </c>
      <c r="BD63" s="38">
        <f t="shared" si="99"/>
        <v>50</v>
      </c>
      <c r="BE63" s="39"/>
      <c r="BF63" s="39"/>
      <c r="BG63" s="48" t="str">
        <f t="shared" si="10"/>
        <v/>
      </c>
      <c r="BI63" s="38">
        <f t="shared" si="100"/>
        <v>50</v>
      </c>
      <c r="BJ63" s="39"/>
      <c r="BK63" s="39"/>
      <c r="BL63" s="48" t="str">
        <f t="shared" si="11"/>
        <v/>
      </c>
      <c r="BN63" s="38">
        <f t="shared" si="101"/>
        <v>50</v>
      </c>
      <c r="BO63" s="39"/>
      <c r="BP63" s="39"/>
      <c r="BQ63" s="48" t="str">
        <f t="shared" si="12"/>
        <v/>
      </c>
      <c r="BS63" s="38">
        <f t="shared" si="102"/>
        <v>50</v>
      </c>
      <c r="BT63" s="39"/>
      <c r="BU63" s="39"/>
      <c r="BV63" s="48" t="str">
        <f t="shared" si="13"/>
        <v/>
      </c>
      <c r="BX63" s="38">
        <f t="shared" si="103"/>
        <v>50</v>
      </c>
      <c r="BY63" s="39"/>
      <c r="BZ63" s="39"/>
      <c r="CA63" s="48" t="str">
        <f t="shared" si="14"/>
        <v/>
      </c>
      <c r="CC63" s="38">
        <f t="shared" si="104"/>
        <v>50</v>
      </c>
      <c r="CD63" s="39"/>
      <c r="CE63" s="39"/>
      <c r="CF63" s="48" t="str">
        <f t="shared" si="15"/>
        <v/>
      </c>
      <c r="CH63" s="38">
        <f t="shared" si="105"/>
        <v>50</v>
      </c>
      <c r="CI63" s="39"/>
      <c r="CJ63" s="39"/>
      <c r="CK63" s="48" t="str">
        <f t="shared" si="16"/>
        <v/>
      </c>
      <c r="CM63" s="38">
        <f t="shared" si="106"/>
        <v>50</v>
      </c>
      <c r="CN63" s="39"/>
      <c r="CO63" s="39"/>
      <c r="CP63" s="48" t="str">
        <f t="shared" si="17"/>
        <v/>
      </c>
      <c r="CR63" s="38">
        <f t="shared" si="107"/>
        <v>50</v>
      </c>
      <c r="CS63" s="39"/>
      <c r="CT63" s="39"/>
      <c r="CU63" s="48" t="str">
        <f t="shared" si="18"/>
        <v/>
      </c>
      <c r="CW63" s="38">
        <f t="shared" si="108"/>
        <v>50</v>
      </c>
      <c r="CX63" s="39"/>
      <c r="CY63" s="39"/>
      <c r="CZ63" s="48" t="str">
        <f t="shared" si="19"/>
        <v/>
      </c>
      <c r="DB63" s="38">
        <f t="shared" si="109"/>
        <v>50</v>
      </c>
      <c r="DC63" s="39"/>
      <c r="DD63" s="39"/>
      <c r="DE63" s="48" t="str">
        <f t="shared" si="20"/>
        <v/>
      </c>
      <c r="DG63" s="38">
        <f t="shared" si="110"/>
        <v>50</v>
      </c>
      <c r="DH63" s="39"/>
      <c r="DI63" s="39"/>
      <c r="DJ63" s="48" t="str">
        <f t="shared" si="21"/>
        <v/>
      </c>
      <c r="DL63" s="38">
        <f t="shared" si="111"/>
        <v>50</v>
      </c>
      <c r="DM63" s="39"/>
      <c r="DN63" s="39"/>
      <c r="DO63" s="48" t="str">
        <f t="shared" si="22"/>
        <v/>
      </c>
      <c r="DQ63" s="38">
        <f t="shared" si="112"/>
        <v>50</v>
      </c>
      <c r="DR63" s="39"/>
      <c r="DS63" s="39"/>
      <c r="DT63" s="48" t="str">
        <f t="shared" si="23"/>
        <v/>
      </c>
      <c r="DV63" s="38">
        <f t="shared" si="113"/>
        <v>50</v>
      </c>
      <c r="DW63" s="39"/>
      <c r="DX63" s="39"/>
      <c r="DY63" s="48" t="str">
        <f t="shared" si="24"/>
        <v/>
      </c>
      <c r="EA63" s="38">
        <f t="shared" si="114"/>
        <v>50</v>
      </c>
      <c r="EB63" s="39"/>
      <c r="EC63" s="39"/>
      <c r="ED63" s="48" t="str">
        <f t="shared" si="25"/>
        <v/>
      </c>
      <c r="EF63" s="38">
        <f t="shared" si="115"/>
        <v>50</v>
      </c>
      <c r="EG63" s="39"/>
      <c r="EH63" s="39"/>
      <c r="EI63" s="48" t="str">
        <f t="shared" si="26"/>
        <v/>
      </c>
      <c r="EK63" s="38">
        <f t="shared" si="116"/>
        <v>50</v>
      </c>
      <c r="EL63" s="39"/>
      <c r="EM63" s="39"/>
      <c r="EN63" s="48" t="str">
        <f t="shared" si="27"/>
        <v/>
      </c>
      <c r="EP63" s="38">
        <f t="shared" si="117"/>
        <v>50</v>
      </c>
      <c r="EQ63" s="39"/>
      <c r="ER63" s="39"/>
      <c r="ES63" s="48" t="str">
        <f t="shared" si="28"/>
        <v/>
      </c>
    </row>
    <row r="64" spans="1:149">
      <c r="A64" s="38">
        <f t="shared" si="29"/>
        <v>51</v>
      </c>
      <c r="B64" s="39"/>
      <c r="C64" s="39"/>
      <c r="D64" s="48" t="str">
        <f t="shared" si="59"/>
        <v/>
      </c>
      <c r="F64" s="38">
        <f t="shared" si="89"/>
        <v>51</v>
      </c>
      <c r="G64" s="39"/>
      <c r="H64" s="39"/>
      <c r="I64" s="48" t="str">
        <f t="shared" si="0"/>
        <v/>
      </c>
      <c r="K64" s="38">
        <f t="shared" si="90"/>
        <v>51</v>
      </c>
      <c r="L64" s="39"/>
      <c r="M64" s="39"/>
      <c r="N64" s="48" t="str">
        <f t="shared" si="1"/>
        <v/>
      </c>
      <c r="P64" s="38">
        <f t="shared" si="91"/>
        <v>51</v>
      </c>
      <c r="Q64" s="39"/>
      <c r="R64" s="39"/>
      <c r="S64" s="48" t="str">
        <f t="shared" si="2"/>
        <v/>
      </c>
      <c r="U64" s="38">
        <f t="shared" si="92"/>
        <v>51</v>
      </c>
      <c r="V64" s="39"/>
      <c r="W64" s="39"/>
      <c r="X64" s="48" t="str">
        <f t="shared" si="3"/>
        <v/>
      </c>
      <c r="Z64" s="38">
        <f t="shared" si="93"/>
        <v>51</v>
      </c>
      <c r="AA64" s="39"/>
      <c r="AB64" s="39"/>
      <c r="AC64" s="48" t="str">
        <f t="shared" si="4"/>
        <v/>
      </c>
      <c r="AE64" s="38">
        <f t="shared" si="94"/>
        <v>51</v>
      </c>
      <c r="AF64" s="39"/>
      <c r="AG64" s="39"/>
      <c r="AH64" s="48" t="str">
        <f t="shared" si="5"/>
        <v/>
      </c>
      <c r="AJ64" s="38">
        <f t="shared" si="95"/>
        <v>51</v>
      </c>
      <c r="AK64" s="39"/>
      <c r="AL64" s="39"/>
      <c r="AM64" s="48" t="str">
        <f t="shared" si="6"/>
        <v/>
      </c>
      <c r="AO64" s="38">
        <f t="shared" si="96"/>
        <v>51</v>
      </c>
      <c r="AP64" s="39"/>
      <c r="AQ64" s="39"/>
      <c r="AR64" s="48" t="str">
        <f t="shared" si="7"/>
        <v/>
      </c>
      <c r="AT64" s="38">
        <f t="shared" si="97"/>
        <v>51</v>
      </c>
      <c r="AU64" s="39"/>
      <c r="AV64" s="39"/>
      <c r="AW64" s="48" t="str">
        <f t="shared" si="8"/>
        <v/>
      </c>
      <c r="AY64" s="38">
        <f t="shared" si="98"/>
        <v>51</v>
      </c>
      <c r="AZ64" s="39"/>
      <c r="BA64" s="39"/>
      <c r="BB64" s="48" t="str">
        <f t="shared" si="9"/>
        <v/>
      </c>
      <c r="BD64" s="38">
        <f t="shared" si="99"/>
        <v>51</v>
      </c>
      <c r="BE64" s="39"/>
      <c r="BF64" s="39"/>
      <c r="BG64" s="48" t="str">
        <f t="shared" si="10"/>
        <v/>
      </c>
      <c r="BI64" s="38">
        <f t="shared" si="100"/>
        <v>51</v>
      </c>
      <c r="BJ64" s="39"/>
      <c r="BK64" s="39"/>
      <c r="BL64" s="48" t="str">
        <f t="shared" si="11"/>
        <v/>
      </c>
      <c r="BN64" s="38">
        <f t="shared" si="101"/>
        <v>51</v>
      </c>
      <c r="BO64" s="39"/>
      <c r="BP64" s="39"/>
      <c r="BQ64" s="48" t="str">
        <f t="shared" si="12"/>
        <v/>
      </c>
      <c r="BS64" s="38">
        <f t="shared" si="102"/>
        <v>51</v>
      </c>
      <c r="BT64" s="39"/>
      <c r="BU64" s="39"/>
      <c r="BV64" s="48" t="str">
        <f t="shared" si="13"/>
        <v/>
      </c>
      <c r="BX64" s="38">
        <f t="shared" si="103"/>
        <v>51</v>
      </c>
      <c r="BY64" s="39"/>
      <c r="BZ64" s="39"/>
      <c r="CA64" s="48" t="str">
        <f t="shared" si="14"/>
        <v/>
      </c>
      <c r="CC64" s="38">
        <f t="shared" si="104"/>
        <v>51</v>
      </c>
      <c r="CD64" s="39"/>
      <c r="CE64" s="39"/>
      <c r="CF64" s="48" t="str">
        <f t="shared" si="15"/>
        <v/>
      </c>
      <c r="CH64" s="38">
        <f t="shared" si="105"/>
        <v>51</v>
      </c>
      <c r="CI64" s="39"/>
      <c r="CJ64" s="39"/>
      <c r="CK64" s="48" t="str">
        <f t="shared" si="16"/>
        <v/>
      </c>
      <c r="CM64" s="38">
        <f t="shared" si="106"/>
        <v>51</v>
      </c>
      <c r="CN64" s="39"/>
      <c r="CO64" s="39"/>
      <c r="CP64" s="48" t="str">
        <f t="shared" si="17"/>
        <v/>
      </c>
      <c r="CR64" s="38">
        <f t="shared" si="107"/>
        <v>51</v>
      </c>
      <c r="CS64" s="39"/>
      <c r="CT64" s="39"/>
      <c r="CU64" s="48" t="str">
        <f t="shared" si="18"/>
        <v/>
      </c>
      <c r="CW64" s="38">
        <f t="shared" si="108"/>
        <v>51</v>
      </c>
      <c r="CX64" s="39"/>
      <c r="CY64" s="39"/>
      <c r="CZ64" s="48" t="str">
        <f t="shared" si="19"/>
        <v/>
      </c>
      <c r="DB64" s="38">
        <f t="shared" si="109"/>
        <v>51</v>
      </c>
      <c r="DC64" s="39"/>
      <c r="DD64" s="39"/>
      <c r="DE64" s="48" t="str">
        <f t="shared" si="20"/>
        <v/>
      </c>
      <c r="DG64" s="38">
        <f t="shared" si="110"/>
        <v>51</v>
      </c>
      <c r="DH64" s="39"/>
      <c r="DI64" s="39"/>
      <c r="DJ64" s="48" t="str">
        <f t="shared" si="21"/>
        <v/>
      </c>
      <c r="DL64" s="38">
        <f t="shared" si="111"/>
        <v>51</v>
      </c>
      <c r="DM64" s="39"/>
      <c r="DN64" s="39"/>
      <c r="DO64" s="48" t="str">
        <f t="shared" si="22"/>
        <v/>
      </c>
      <c r="DQ64" s="38">
        <f t="shared" si="112"/>
        <v>51</v>
      </c>
      <c r="DR64" s="39"/>
      <c r="DS64" s="39"/>
      <c r="DT64" s="48" t="str">
        <f t="shared" si="23"/>
        <v/>
      </c>
      <c r="DV64" s="38">
        <f t="shared" si="113"/>
        <v>51</v>
      </c>
      <c r="DW64" s="39"/>
      <c r="DX64" s="39"/>
      <c r="DY64" s="48" t="str">
        <f t="shared" si="24"/>
        <v/>
      </c>
      <c r="EA64" s="38">
        <f t="shared" si="114"/>
        <v>51</v>
      </c>
      <c r="EB64" s="39"/>
      <c r="EC64" s="39"/>
      <c r="ED64" s="48" t="str">
        <f t="shared" si="25"/>
        <v/>
      </c>
      <c r="EF64" s="38">
        <f t="shared" si="115"/>
        <v>51</v>
      </c>
      <c r="EG64" s="39"/>
      <c r="EH64" s="39"/>
      <c r="EI64" s="48" t="str">
        <f t="shared" si="26"/>
        <v/>
      </c>
      <c r="EK64" s="38">
        <f t="shared" si="116"/>
        <v>51</v>
      </c>
      <c r="EL64" s="39"/>
      <c r="EM64" s="39"/>
      <c r="EN64" s="48" t="str">
        <f t="shared" si="27"/>
        <v/>
      </c>
      <c r="EP64" s="38">
        <f t="shared" si="117"/>
        <v>51</v>
      </c>
      <c r="EQ64" s="39"/>
      <c r="ER64" s="39"/>
      <c r="ES64" s="48" t="str">
        <f t="shared" si="28"/>
        <v/>
      </c>
    </row>
    <row r="65" spans="1:149">
      <c r="A65" s="38">
        <f t="shared" si="29"/>
        <v>52</v>
      </c>
      <c r="B65" s="39"/>
      <c r="C65" s="39"/>
      <c r="D65" s="48" t="str">
        <f t="shared" si="59"/>
        <v/>
      </c>
      <c r="F65" s="38">
        <f t="shared" si="89"/>
        <v>52</v>
      </c>
      <c r="G65" s="39"/>
      <c r="H65" s="39"/>
      <c r="I65" s="48" t="str">
        <f t="shared" si="0"/>
        <v/>
      </c>
      <c r="K65" s="38">
        <f t="shared" si="90"/>
        <v>52</v>
      </c>
      <c r="L65" s="39"/>
      <c r="M65" s="39"/>
      <c r="N65" s="48" t="str">
        <f t="shared" si="1"/>
        <v/>
      </c>
      <c r="P65" s="38">
        <f t="shared" si="91"/>
        <v>52</v>
      </c>
      <c r="Q65" s="39"/>
      <c r="R65" s="39"/>
      <c r="S65" s="48" t="str">
        <f t="shared" si="2"/>
        <v/>
      </c>
      <c r="U65" s="38">
        <f t="shared" si="92"/>
        <v>52</v>
      </c>
      <c r="V65" s="39"/>
      <c r="W65" s="39"/>
      <c r="X65" s="48" t="str">
        <f t="shared" si="3"/>
        <v/>
      </c>
      <c r="Z65" s="38">
        <f t="shared" si="93"/>
        <v>52</v>
      </c>
      <c r="AA65" s="39"/>
      <c r="AB65" s="39"/>
      <c r="AC65" s="48" t="str">
        <f t="shared" si="4"/>
        <v/>
      </c>
      <c r="AE65" s="38">
        <f t="shared" si="94"/>
        <v>52</v>
      </c>
      <c r="AF65" s="39"/>
      <c r="AG65" s="39"/>
      <c r="AH65" s="48" t="str">
        <f t="shared" si="5"/>
        <v/>
      </c>
      <c r="AJ65" s="38">
        <f t="shared" si="95"/>
        <v>52</v>
      </c>
      <c r="AK65" s="39"/>
      <c r="AL65" s="39"/>
      <c r="AM65" s="48" t="str">
        <f t="shared" si="6"/>
        <v/>
      </c>
      <c r="AO65" s="38">
        <f t="shared" si="96"/>
        <v>52</v>
      </c>
      <c r="AP65" s="39"/>
      <c r="AQ65" s="39"/>
      <c r="AR65" s="48" t="str">
        <f t="shared" si="7"/>
        <v/>
      </c>
      <c r="AT65" s="38">
        <f t="shared" si="97"/>
        <v>52</v>
      </c>
      <c r="AU65" s="39"/>
      <c r="AV65" s="39"/>
      <c r="AW65" s="48" t="str">
        <f t="shared" si="8"/>
        <v/>
      </c>
      <c r="AY65" s="38">
        <f t="shared" si="98"/>
        <v>52</v>
      </c>
      <c r="AZ65" s="39"/>
      <c r="BA65" s="39"/>
      <c r="BB65" s="48" t="str">
        <f t="shared" si="9"/>
        <v/>
      </c>
      <c r="BD65" s="38">
        <f t="shared" si="99"/>
        <v>52</v>
      </c>
      <c r="BE65" s="39"/>
      <c r="BF65" s="39"/>
      <c r="BG65" s="48" t="str">
        <f t="shared" si="10"/>
        <v/>
      </c>
      <c r="BI65" s="38">
        <f t="shared" si="100"/>
        <v>52</v>
      </c>
      <c r="BJ65" s="39"/>
      <c r="BK65" s="39"/>
      <c r="BL65" s="48" t="str">
        <f t="shared" si="11"/>
        <v/>
      </c>
      <c r="BN65" s="38">
        <f t="shared" si="101"/>
        <v>52</v>
      </c>
      <c r="BO65" s="39"/>
      <c r="BP65" s="39"/>
      <c r="BQ65" s="48" t="str">
        <f t="shared" si="12"/>
        <v/>
      </c>
      <c r="BS65" s="38">
        <f t="shared" si="102"/>
        <v>52</v>
      </c>
      <c r="BT65" s="39"/>
      <c r="BU65" s="39"/>
      <c r="BV65" s="48" t="str">
        <f t="shared" si="13"/>
        <v/>
      </c>
      <c r="BX65" s="38">
        <f t="shared" si="103"/>
        <v>52</v>
      </c>
      <c r="BY65" s="39"/>
      <c r="BZ65" s="39"/>
      <c r="CA65" s="48" t="str">
        <f t="shared" si="14"/>
        <v/>
      </c>
      <c r="CC65" s="38">
        <f t="shared" si="104"/>
        <v>52</v>
      </c>
      <c r="CD65" s="39"/>
      <c r="CE65" s="39"/>
      <c r="CF65" s="48" t="str">
        <f t="shared" si="15"/>
        <v/>
      </c>
      <c r="CH65" s="38">
        <f t="shared" si="105"/>
        <v>52</v>
      </c>
      <c r="CI65" s="39"/>
      <c r="CJ65" s="39"/>
      <c r="CK65" s="48" t="str">
        <f t="shared" si="16"/>
        <v/>
      </c>
      <c r="CM65" s="38">
        <f t="shared" si="106"/>
        <v>52</v>
      </c>
      <c r="CN65" s="39"/>
      <c r="CO65" s="39"/>
      <c r="CP65" s="48" t="str">
        <f t="shared" si="17"/>
        <v/>
      </c>
      <c r="CR65" s="38">
        <f t="shared" si="107"/>
        <v>52</v>
      </c>
      <c r="CS65" s="39"/>
      <c r="CT65" s="39"/>
      <c r="CU65" s="48" t="str">
        <f t="shared" si="18"/>
        <v/>
      </c>
      <c r="CW65" s="38">
        <f t="shared" si="108"/>
        <v>52</v>
      </c>
      <c r="CX65" s="39"/>
      <c r="CY65" s="39"/>
      <c r="CZ65" s="48" t="str">
        <f t="shared" si="19"/>
        <v/>
      </c>
      <c r="DB65" s="38">
        <f t="shared" si="109"/>
        <v>52</v>
      </c>
      <c r="DC65" s="39"/>
      <c r="DD65" s="39"/>
      <c r="DE65" s="48" t="str">
        <f t="shared" si="20"/>
        <v/>
      </c>
      <c r="DG65" s="38">
        <f t="shared" si="110"/>
        <v>52</v>
      </c>
      <c r="DH65" s="39"/>
      <c r="DI65" s="39"/>
      <c r="DJ65" s="48" t="str">
        <f t="shared" si="21"/>
        <v/>
      </c>
      <c r="DL65" s="38">
        <f t="shared" si="111"/>
        <v>52</v>
      </c>
      <c r="DM65" s="39"/>
      <c r="DN65" s="39"/>
      <c r="DO65" s="48" t="str">
        <f t="shared" si="22"/>
        <v/>
      </c>
      <c r="DQ65" s="38">
        <f t="shared" si="112"/>
        <v>52</v>
      </c>
      <c r="DR65" s="39"/>
      <c r="DS65" s="39"/>
      <c r="DT65" s="48" t="str">
        <f t="shared" si="23"/>
        <v/>
      </c>
      <c r="DV65" s="38">
        <f t="shared" si="113"/>
        <v>52</v>
      </c>
      <c r="DW65" s="39"/>
      <c r="DX65" s="39"/>
      <c r="DY65" s="48" t="str">
        <f t="shared" si="24"/>
        <v/>
      </c>
      <c r="EA65" s="38">
        <f t="shared" si="114"/>
        <v>52</v>
      </c>
      <c r="EB65" s="39"/>
      <c r="EC65" s="39"/>
      <c r="ED65" s="48" t="str">
        <f t="shared" si="25"/>
        <v/>
      </c>
      <c r="EF65" s="38">
        <f t="shared" si="115"/>
        <v>52</v>
      </c>
      <c r="EG65" s="39"/>
      <c r="EH65" s="39"/>
      <c r="EI65" s="48" t="str">
        <f t="shared" si="26"/>
        <v/>
      </c>
      <c r="EK65" s="38">
        <f t="shared" si="116"/>
        <v>52</v>
      </c>
      <c r="EL65" s="39"/>
      <c r="EM65" s="39"/>
      <c r="EN65" s="48" t="str">
        <f t="shared" si="27"/>
        <v/>
      </c>
      <c r="EP65" s="38">
        <f t="shared" si="117"/>
        <v>52</v>
      </c>
      <c r="EQ65" s="39"/>
      <c r="ER65" s="39"/>
      <c r="ES65" s="48" t="str">
        <f t="shared" si="28"/>
        <v/>
      </c>
    </row>
    <row r="66" spans="1:149">
      <c r="A66" s="38">
        <f t="shared" si="29"/>
        <v>53</v>
      </c>
      <c r="B66" s="39"/>
      <c r="C66" s="39"/>
      <c r="D66" s="48" t="str">
        <f t="shared" si="59"/>
        <v/>
      </c>
      <c r="F66" s="38">
        <f t="shared" si="89"/>
        <v>53</v>
      </c>
      <c r="G66" s="39"/>
      <c r="H66" s="39"/>
      <c r="I66" s="48" t="str">
        <f t="shared" si="0"/>
        <v/>
      </c>
      <c r="K66" s="38">
        <f t="shared" si="90"/>
        <v>53</v>
      </c>
      <c r="L66" s="39"/>
      <c r="M66" s="39"/>
      <c r="N66" s="48" t="str">
        <f t="shared" si="1"/>
        <v/>
      </c>
      <c r="P66" s="38">
        <f t="shared" si="91"/>
        <v>53</v>
      </c>
      <c r="Q66" s="39"/>
      <c r="R66" s="39"/>
      <c r="S66" s="48" t="str">
        <f t="shared" si="2"/>
        <v/>
      </c>
      <c r="U66" s="38">
        <f t="shared" si="92"/>
        <v>53</v>
      </c>
      <c r="V66" s="39"/>
      <c r="W66" s="39"/>
      <c r="X66" s="48" t="str">
        <f t="shared" si="3"/>
        <v/>
      </c>
      <c r="Z66" s="38">
        <f t="shared" si="93"/>
        <v>53</v>
      </c>
      <c r="AA66" s="39"/>
      <c r="AB66" s="39"/>
      <c r="AC66" s="48" t="str">
        <f t="shared" si="4"/>
        <v/>
      </c>
      <c r="AE66" s="38">
        <f t="shared" si="94"/>
        <v>53</v>
      </c>
      <c r="AF66" s="39"/>
      <c r="AG66" s="39"/>
      <c r="AH66" s="48" t="str">
        <f t="shared" si="5"/>
        <v/>
      </c>
      <c r="AJ66" s="38">
        <f t="shared" si="95"/>
        <v>53</v>
      </c>
      <c r="AK66" s="39"/>
      <c r="AL66" s="39"/>
      <c r="AM66" s="48" t="str">
        <f t="shared" si="6"/>
        <v/>
      </c>
      <c r="AO66" s="38">
        <f t="shared" si="96"/>
        <v>53</v>
      </c>
      <c r="AP66" s="39"/>
      <c r="AQ66" s="39"/>
      <c r="AR66" s="48" t="str">
        <f t="shared" si="7"/>
        <v/>
      </c>
      <c r="AT66" s="38">
        <f t="shared" si="97"/>
        <v>53</v>
      </c>
      <c r="AU66" s="39"/>
      <c r="AV66" s="39"/>
      <c r="AW66" s="48" t="str">
        <f t="shared" si="8"/>
        <v/>
      </c>
      <c r="AY66" s="38">
        <f t="shared" si="98"/>
        <v>53</v>
      </c>
      <c r="AZ66" s="39"/>
      <c r="BA66" s="39"/>
      <c r="BB66" s="48" t="str">
        <f t="shared" si="9"/>
        <v/>
      </c>
      <c r="BD66" s="38">
        <f t="shared" si="99"/>
        <v>53</v>
      </c>
      <c r="BE66" s="39"/>
      <c r="BF66" s="39"/>
      <c r="BG66" s="48" t="str">
        <f t="shared" si="10"/>
        <v/>
      </c>
      <c r="BI66" s="38">
        <f t="shared" si="100"/>
        <v>53</v>
      </c>
      <c r="BJ66" s="39"/>
      <c r="BK66" s="39"/>
      <c r="BL66" s="48" t="str">
        <f t="shared" si="11"/>
        <v/>
      </c>
      <c r="BN66" s="38">
        <f t="shared" si="101"/>
        <v>53</v>
      </c>
      <c r="BO66" s="39"/>
      <c r="BP66" s="39"/>
      <c r="BQ66" s="48" t="str">
        <f t="shared" si="12"/>
        <v/>
      </c>
      <c r="BS66" s="38">
        <f t="shared" si="102"/>
        <v>53</v>
      </c>
      <c r="BT66" s="39"/>
      <c r="BU66" s="39"/>
      <c r="BV66" s="48" t="str">
        <f t="shared" si="13"/>
        <v/>
      </c>
      <c r="BX66" s="38">
        <f t="shared" si="103"/>
        <v>53</v>
      </c>
      <c r="BY66" s="39"/>
      <c r="BZ66" s="39"/>
      <c r="CA66" s="48" t="str">
        <f t="shared" si="14"/>
        <v/>
      </c>
      <c r="CC66" s="38">
        <f t="shared" si="104"/>
        <v>53</v>
      </c>
      <c r="CD66" s="39"/>
      <c r="CE66" s="39"/>
      <c r="CF66" s="48" t="str">
        <f t="shared" si="15"/>
        <v/>
      </c>
      <c r="CH66" s="38">
        <f t="shared" si="105"/>
        <v>53</v>
      </c>
      <c r="CI66" s="39"/>
      <c r="CJ66" s="39"/>
      <c r="CK66" s="48" t="str">
        <f t="shared" si="16"/>
        <v/>
      </c>
      <c r="CM66" s="38">
        <f t="shared" si="106"/>
        <v>53</v>
      </c>
      <c r="CN66" s="39"/>
      <c r="CO66" s="39"/>
      <c r="CP66" s="48" t="str">
        <f t="shared" si="17"/>
        <v/>
      </c>
      <c r="CR66" s="38">
        <f t="shared" si="107"/>
        <v>53</v>
      </c>
      <c r="CS66" s="39"/>
      <c r="CT66" s="39"/>
      <c r="CU66" s="48" t="str">
        <f t="shared" si="18"/>
        <v/>
      </c>
      <c r="CW66" s="38">
        <f t="shared" si="108"/>
        <v>53</v>
      </c>
      <c r="CX66" s="39"/>
      <c r="CY66" s="39"/>
      <c r="CZ66" s="48" t="str">
        <f t="shared" si="19"/>
        <v/>
      </c>
      <c r="DB66" s="38">
        <f t="shared" si="109"/>
        <v>53</v>
      </c>
      <c r="DC66" s="39"/>
      <c r="DD66" s="39"/>
      <c r="DE66" s="48" t="str">
        <f t="shared" si="20"/>
        <v/>
      </c>
      <c r="DG66" s="38">
        <f t="shared" si="110"/>
        <v>53</v>
      </c>
      <c r="DH66" s="39"/>
      <c r="DI66" s="39"/>
      <c r="DJ66" s="48" t="str">
        <f t="shared" si="21"/>
        <v/>
      </c>
      <c r="DL66" s="38">
        <f t="shared" si="111"/>
        <v>53</v>
      </c>
      <c r="DM66" s="39"/>
      <c r="DN66" s="39"/>
      <c r="DO66" s="48" t="str">
        <f t="shared" si="22"/>
        <v/>
      </c>
      <c r="DQ66" s="38">
        <f t="shared" si="112"/>
        <v>53</v>
      </c>
      <c r="DR66" s="39"/>
      <c r="DS66" s="39"/>
      <c r="DT66" s="48" t="str">
        <f t="shared" si="23"/>
        <v/>
      </c>
      <c r="DV66" s="38">
        <f t="shared" si="113"/>
        <v>53</v>
      </c>
      <c r="DW66" s="39"/>
      <c r="DX66" s="39"/>
      <c r="DY66" s="48" t="str">
        <f t="shared" si="24"/>
        <v/>
      </c>
      <c r="EA66" s="38">
        <f t="shared" si="114"/>
        <v>53</v>
      </c>
      <c r="EB66" s="39"/>
      <c r="EC66" s="39"/>
      <c r="ED66" s="48" t="str">
        <f t="shared" si="25"/>
        <v/>
      </c>
      <c r="EF66" s="38">
        <f t="shared" si="115"/>
        <v>53</v>
      </c>
      <c r="EG66" s="39"/>
      <c r="EH66" s="39"/>
      <c r="EI66" s="48" t="str">
        <f t="shared" si="26"/>
        <v/>
      </c>
      <c r="EK66" s="38">
        <f t="shared" si="116"/>
        <v>53</v>
      </c>
      <c r="EL66" s="39"/>
      <c r="EM66" s="39"/>
      <c r="EN66" s="48" t="str">
        <f t="shared" si="27"/>
        <v/>
      </c>
      <c r="EP66" s="38">
        <f t="shared" si="117"/>
        <v>53</v>
      </c>
      <c r="EQ66" s="39"/>
      <c r="ER66" s="39"/>
      <c r="ES66" s="48" t="str">
        <f t="shared" si="28"/>
        <v/>
      </c>
    </row>
    <row r="67" spans="1:149">
      <c r="A67" s="38">
        <f t="shared" si="29"/>
        <v>54</v>
      </c>
      <c r="B67" s="39"/>
      <c r="C67" s="39"/>
      <c r="D67" s="48" t="str">
        <f t="shared" si="59"/>
        <v/>
      </c>
      <c r="F67" s="38">
        <f t="shared" si="89"/>
        <v>54</v>
      </c>
      <c r="G67" s="39"/>
      <c r="H67" s="39"/>
      <c r="I67" s="48" t="str">
        <f t="shared" si="0"/>
        <v/>
      </c>
      <c r="K67" s="38">
        <f t="shared" si="90"/>
        <v>54</v>
      </c>
      <c r="L67" s="39"/>
      <c r="M67" s="39"/>
      <c r="N67" s="48" t="str">
        <f t="shared" si="1"/>
        <v/>
      </c>
      <c r="P67" s="38">
        <f t="shared" si="91"/>
        <v>54</v>
      </c>
      <c r="Q67" s="39"/>
      <c r="R67" s="39"/>
      <c r="S67" s="48" t="str">
        <f t="shared" si="2"/>
        <v/>
      </c>
      <c r="U67" s="38">
        <f t="shared" si="92"/>
        <v>54</v>
      </c>
      <c r="V67" s="39"/>
      <c r="W67" s="39"/>
      <c r="X67" s="48" t="str">
        <f t="shared" si="3"/>
        <v/>
      </c>
      <c r="Z67" s="38">
        <f t="shared" si="93"/>
        <v>54</v>
      </c>
      <c r="AA67" s="39"/>
      <c r="AB67" s="39"/>
      <c r="AC67" s="48" t="str">
        <f t="shared" si="4"/>
        <v/>
      </c>
      <c r="AE67" s="38">
        <f t="shared" si="94"/>
        <v>54</v>
      </c>
      <c r="AF67" s="39"/>
      <c r="AG67" s="39"/>
      <c r="AH67" s="48" t="str">
        <f t="shared" si="5"/>
        <v/>
      </c>
      <c r="AJ67" s="38">
        <f t="shared" si="95"/>
        <v>54</v>
      </c>
      <c r="AK67" s="39"/>
      <c r="AL67" s="39"/>
      <c r="AM67" s="48" t="str">
        <f t="shared" si="6"/>
        <v/>
      </c>
      <c r="AO67" s="38">
        <f t="shared" si="96"/>
        <v>54</v>
      </c>
      <c r="AP67" s="39"/>
      <c r="AQ67" s="39"/>
      <c r="AR67" s="48" t="str">
        <f t="shared" si="7"/>
        <v/>
      </c>
      <c r="AT67" s="38">
        <f t="shared" si="97"/>
        <v>54</v>
      </c>
      <c r="AU67" s="39"/>
      <c r="AV67" s="39"/>
      <c r="AW67" s="48" t="str">
        <f t="shared" si="8"/>
        <v/>
      </c>
      <c r="AY67" s="38">
        <f t="shared" si="98"/>
        <v>54</v>
      </c>
      <c r="AZ67" s="39"/>
      <c r="BA67" s="39"/>
      <c r="BB67" s="48" t="str">
        <f t="shared" si="9"/>
        <v/>
      </c>
      <c r="BD67" s="38">
        <f t="shared" si="99"/>
        <v>54</v>
      </c>
      <c r="BE67" s="39"/>
      <c r="BF67" s="39"/>
      <c r="BG67" s="48" t="str">
        <f t="shared" si="10"/>
        <v/>
      </c>
      <c r="BI67" s="38">
        <f t="shared" si="100"/>
        <v>54</v>
      </c>
      <c r="BJ67" s="39"/>
      <c r="BK67" s="39"/>
      <c r="BL67" s="48" t="str">
        <f t="shared" si="11"/>
        <v/>
      </c>
      <c r="BN67" s="38">
        <f t="shared" si="101"/>
        <v>54</v>
      </c>
      <c r="BO67" s="39"/>
      <c r="BP67" s="39"/>
      <c r="BQ67" s="48" t="str">
        <f t="shared" si="12"/>
        <v/>
      </c>
      <c r="BS67" s="38">
        <f t="shared" si="102"/>
        <v>54</v>
      </c>
      <c r="BT67" s="39"/>
      <c r="BU67" s="39"/>
      <c r="BV67" s="48" t="str">
        <f t="shared" si="13"/>
        <v/>
      </c>
      <c r="BX67" s="38">
        <f t="shared" si="103"/>
        <v>54</v>
      </c>
      <c r="BY67" s="39"/>
      <c r="BZ67" s="39"/>
      <c r="CA67" s="48" t="str">
        <f t="shared" si="14"/>
        <v/>
      </c>
      <c r="CC67" s="38">
        <f t="shared" si="104"/>
        <v>54</v>
      </c>
      <c r="CD67" s="39"/>
      <c r="CE67" s="39"/>
      <c r="CF67" s="48" t="str">
        <f t="shared" si="15"/>
        <v/>
      </c>
      <c r="CH67" s="38">
        <f t="shared" si="105"/>
        <v>54</v>
      </c>
      <c r="CI67" s="39"/>
      <c r="CJ67" s="39"/>
      <c r="CK67" s="48" t="str">
        <f t="shared" si="16"/>
        <v/>
      </c>
      <c r="CM67" s="38">
        <f t="shared" si="106"/>
        <v>54</v>
      </c>
      <c r="CN67" s="39"/>
      <c r="CO67" s="39"/>
      <c r="CP67" s="48" t="str">
        <f t="shared" si="17"/>
        <v/>
      </c>
      <c r="CR67" s="38">
        <f t="shared" si="107"/>
        <v>54</v>
      </c>
      <c r="CS67" s="39"/>
      <c r="CT67" s="39"/>
      <c r="CU67" s="48" t="str">
        <f t="shared" si="18"/>
        <v/>
      </c>
      <c r="CW67" s="38">
        <f t="shared" si="108"/>
        <v>54</v>
      </c>
      <c r="CX67" s="39"/>
      <c r="CY67" s="39"/>
      <c r="CZ67" s="48" t="str">
        <f t="shared" si="19"/>
        <v/>
      </c>
      <c r="DB67" s="38">
        <f t="shared" si="109"/>
        <v>54</v>
      </c>
      <c r="DC67" s="39"/>
      <c r="DD67" s="39"/>
      <c r="DE67" s="48" t="str">
        <f t="shared" si="20"/>
        <v/>
      </c>
      <c r="DG67" s="38">
        <f t="shared" si="110"/>
        <v>54</v>
      </c>
      <c r="DH67" s="39"/>
      <c r="DI67" s="39"/>
      <c r="DJ67" s="48" t="str">
        <f t="shared" si="21"/>
        <v/>
      </c>
      <c r="DL67" s="38">
        <f t="shared" si="111"/>
        <v>54</v>
      </c>
      <c r="DM67" s="39"/>
      <c r="DN67" s="39"/>
      <c r="DO67" s="48" t="str">
        <f t="shared" si="22"/>
        <v/>
      </c>
      <c r="DQ67" s="38">
        <f t="shared" si="112"/>
        <v>54</v>
      </c>
      <c r="DR67" s="39"/>
      <c r="DS67" s="39"/>
      <c r="DT67" s="48" t="str">
        <f t="shared" si="23"/>
        <v/>
      </c>
      <c r="DV67" s="38">
        <f t="shared" si="113"/>
        <v>54</v>
      </c>
      <c r="DW67" s="39"/>
      <c r="DX67" s="39"/>
      <c r="DY67" s="48" t="str">
        <f t="shared" si="24"/>
        <v/>
      </c>
      <c r="EA67" s="38">
        <f t="shared" si="114"/>
        <v>54</v>
      </c>
      <c r="EB67" s="39"/>
      <c r="EC67" s="39"/>
      <c r="ED67" s="48" t="str">
        <f t="shared" si="25"/>
        <v/>
      </c>
      <c r="EF67" s="38">
        <f t="shared" si="115"/>
        <v>54</v>
      </c>
      <c r="EG67" s="39"/>
      <c r="EH67" s="39"/>
      <c r="EI67" s="48" t="str">
        <f t="shared" si="26"/>
        <v/>
      </c>
      <c r="EK67" s="38">
        <f t="shared" si="116"/>
        <v>54</v>
      </c>
      <c r="EL67" s="39"/>
      <c r="EM67" s="39"/>
      <c r="EN67" s="48" t="str">
        <f t="shared" si="27"/>
        <v/>
      </c>
      <c r="EP67" s="38">
        <f t="shared" si="117"/>
        <v>54</v>
      </c>
      <c r="EQ67" s="39"/>
      <c r="ER67" s="39"/>
      <c r="ES67" s="48" t="str">
        <f t="shared" si="28"/>
        <v/>
      </c>
    </row>
    <row r="68" spans="1:149">
      <c r="A68" s="38">
        <f t="shared" si="29"/>
        <v>55</v>
      </c>
      <c r="B68" s="39"/>
      <c r="C68" s="39"/>
      <c r="D68" s="48" t="str">
        <f t="shared" si="59"/>
        <v/>
      </c>
      <c r="F68" s="38">
        <f t="shared" si="89"/>
        <v>55</v>
      </c>
      <c r="G68" s="39"/>
      <c r="H68" s="39"/>
      <c r="I68" s="48" t="str">
        <f t="shared" si="0"/>
        <v/>
      </c>
      <c r="K68" s="38">
        <f t="shared" si="90"/>
        <v>55</v>
      </c>
      <c r="L68" s="39"/>
      <c r="M68" s="39"/>
      <c r="N68" s="48" t="str">
        <f t="shared" si="1"/>
        <v/>
      </c>
      <c r="P68" s="38">
        <f t="shared" si="91"/>
        <v>55</v>
      </c>
      <c r="Q68" s="39"/>
      <c r="R68" s="39"/>
      <c r="S68" s="48" t="str">
        <f t="shared" si="2"/>
        <v/>
      </c>
      <c r="U68" s="38">
        <f t="shared" si="92"/>
        <v>55</v>
      </c>
      <c r="V68" s="39"/>
      <c r="W68" s="39"/>
      <c r="X68" s="48" t="str">
        <f t="shared" si="3"/>
        <v/>
      </c>
      <c r="Z68" s="38">
        <f t="shared" si="93"/>
        <v>55</v>
      </c>
      <c r="AA68" s="39"/>
      <c r="AB68" s="39"/>
      <c r="AC68" s="48" t="str">
        <f t="shared" si="4"/>
        <v/>
      </c>
      <c r="AE68" s="38">
        <f t="shared" si="94"/>
        <v>55</v>
      </c>
      <c r="AF68" s="39"/>
      <c r="AG68" s="39"/>
      <c r="AH68" s="48" t="str">
        <f t="shared" si="5"/>
        <v/>
      </c>
      <c r="AJ68" s="38">
        <f t="shared" si="95"/>
        <v>55</v>
      </c>
      <c r="AK68" s="39"/>
      <c r="AL68" s="39"/>
      <c r="AM68" s="48" t="str">
        <f t="shared" si="6"/>
        <v/>
      </c>
      <c r="AO68" s="38">
        <f t="shared" si="96"/>
        <v>55</v>
      </c>
      <c r="AP68" s="39"/>
      <c r="AQ68" s="39"/>
      <c r="AR68" s="48" t="str">
        <f t="shared" si="7"/>
        <v/>
      </c>
      <c r="AT68" s="38">
        <f t="shared" si="97"/>
        <v>55</v>
      </c>
      <c r="AU68" s="39"/>
      <c r="AV68" s="39"/>
      <c r="AW68" s="48" t="str">
        <f t="shared" si="8"/>
        <v/>
      </c>
      <c r="AY68" s="38">
        <f t="shared" si="98"/>
        <v>55</v>
      </c>
      <c r="AZ68" s="39"/>
      <c r="BA68" s="39"/>
      <c r="BB68" s="48" t="str">
        <f t="shared" si="9"/>
        <v/>
      </c>
      <c r="BD68" s="38">
        <f t="shared" si="99"/>
        <v>55</v>
      </c>
      <c r="BE68" s="39"/>
      <c r="BF68" s="39"/>
      <c r="BG68" s="48" t="str">
        <f t="shared" si="10"/>
        <v/>
      </c>
      <c r="BI68" s="38">
        <f t="shared" si="100"/>
        <v>55</v>
      </c>
      <c r="BJ68" s="39"/>
      <c r="BK68" s="39"/>
      <c r="BL68" s="48" t="str">
        <f t="shared" si="11"/>
        <v/>
      </c>
      <c r="BN68" s="38">
        <f t="shared" si="101"/>
        <v>55</v>
      </c>
      <c r="BO68" s="39"/>
      <c r="BP68" s="39"/>
      <c r="BQ68" s="48" t="str">
        <f t="shared" si="12"/>
        <v/>
      </c>
      <c r="BS68" s="38">
        <f t="shared" si="102"/>
        <v>55</v>
      </c>
      <c r="BT68" s="39"/>
      <c r="BU68" s="39"/>
      <c r="BV68" s="48" t="str">
        <f t="shared" si="13"/>
        <v/>
      </c>
      <c r="BX68" s="38">
        <f t="shared" si="103"/>
        <v>55</v>
      </c>
      <c r="BY68" s="39"/>
      <c r="BZ68" s="39"/>
      <c r="CA68" s="48" t="str">
        <f t="shared" si="14"/>
        <v/>
      </c>
      <c r="CC68" s="38">
        <f t="shared" si="104"/>
        <v>55</v>
      </c>
      <c r="CD68" s="39"/>
      <c r="CE68" s="39"/>
      <c r="CF68" s="48" t="str">
        <f t="shared" si="15"/>
        <v/>
      </c>
      <c r="CH68" s="38">
        <f t="shared" si="105"/>
        <v>55</v>
      </c>
      <c r="CI68" s="39"/>
      <c r="CJ68" s="39"/>
      <c r="CK68" s="48" t="str">
        <f t="shared" si="16"/>
        <v/>
      </c>
      <c r="CM68" s="38">
        <f t="shared" si="106"/>
        <v>55</v>
      </c>
      <c r="CN68" s="39"/>
      <c r="CO68" s="39"/>
      <c r="CP68" s="48" t="str">
        <f t="shared" si="17"/>
        <v/>
      </c>
      <c r="CR68" s="38">
        <f t="shared" si="107"/>
        <v>55</v>
      </c>
      <c r="CS68" s="39"/>
      <c r="CT68" s="39"/>
      <c r="CU68" s="48" t="str">
        <f t="shared" si="18"/>
        <v/>
      </c>
      <c r="CW68" s="38">
        <f t="shared" si="108"/>
        <v>55</v>
      </c>
      <c r="CX68" s="39"/>
      <c r="CY68" s="39"/>
      <c r="CZ68" s="48" t="str">
        <f t="shared" si="19"/>
        <v/>
      </c>
      <c r="DB68" s="38">
        <f t="shared" si="109"/>
        <v>55</v>
      </c>
      <c r="DC68" s="39"/>
      <c r="DD68" s="39"/>
      <c r="DE68" s="48" t="str">
        <f t="shared" si="20"/>
        <v/>
      </c>
      <c r="DG68" s="38">
        <f t="shared" si="110"/>
        <v>55</v>
      </c>
      <c r="DH68" s="39"/>
      <c r="DI68" s="39"/>
      <c r="DJ68" s="48" t="str">
        <f t="shared" si="21"/>
        <v/>
      </c>
      <c r="DL68" s="38">
        <f t="shared" si="111"/>
        <v>55</v>
      </c>
      <c r="DM68" s="39"/>
      <c r="DN68" s="39"/>
      <c r="DO68" s="48" t="str">
        <f t="shared" si="22"/>
        <v/>
      </c>
      <c r="DQ68" s="38">
        <f t="shared" si="112"/>
        <v>55</v>
      </c>
      <c r="DR68" s="39"/>
      <c r="DS68" s="39"/>
      <c r="DT68" s="48" t="str">
        <f t="shared" si="23"/>
        <v/>
      </c>
      <c r="DV68" s="38">
        <f t="shared" si="113"/>
        <v>55</v>
      </c>
      <c r="DW68" s="39"/>
      <c r="DX68" s="39"/>
      <c r="DY68" s="48" t="str">
        <f t="shared" si="24"/>
        <v/>
      </c>
      <c r="EA68" s="38">
        <f t="shared" si="114"/>
        <v>55</v>
      </c>
      <c r="EB68" s="39"/>
      <c r="EC68" s="39"/>
      <c r="ED68" s="48" t="str">
        <f t="shared" si="25"/>
        <v/>
      </c>
      <c r="EF68" s="38">
        <f t="shared" si="115"/>
        <v>55</v>
      </c>
      <c r="EG68" s="39"/>
      <c r="EH68" s="39"/>
      <c r="EI68" s="48" t="str">
        <f t="shared" si="26"/>
        <v/>
      </c>
      <c r="EK68" s="38">
        <f t="shared" si="116"/>
        <v>55</v>
      </c>
      <c r="EL68" s="39"/>
      <c r="EM68" s="39"/>
      <c r="EN68" s="48" t="str">
        <f t="shared" si="27"/>
        <v/>
      </c>
      <c r="EP68" s="38">
        <f t="shared" si="117"/>
        <v>55</v>
      </c>
      <c r="EQ68" s="39"/>
      <c r="ER68" s="39"/>
      <c r="ES68" s="48" t="str">
        <f t="shared" si="28"/>
        <v/>
      </c>
    </row>
    <row r="69" spans="1:149">
      <c r="A69" s="38">
        <f t="shared" si="29"/>
        <v>56</v>
      </c>
      <c r="B69" s="39"/>
      <c r="C69" s="39"/>
      <c r="D69" s="48" t="str">
        <f t="shared" si="59"/>
        <v/>
      </c>
      <c r="F69" s="38">
        <f t="shared" si="89"/>
        <v>56</v>
      </c>
      <c r="G69" s="39"/>
      <c r="H69" s="39"/>
      <c r="I69" s="48" t="str">
        <f t="shared" si="0"/>
        <v/>
      </c>
      <c r="K69" s="38">
        <f t="shared" si="90"/>
        <v>56</v>
      </c>
      <c r="L69" s="39"/>
      <c r="M69" s="39"/>
      <c r="N69" s="48" t="str">
        <f t="shared" si="1"/>
        <v/>
      </c>
      <c r="P69" s="38">
        <f t="shared" si="91"/>
        <v>56</v>
      </c>
      <c r="Q69" s="39"/>
      <c r="R69" s="39"/>
      <c r="S69" s="48" t="str">
        <f t="shared" si="2"/>
        <v/>
      </c>
      <c r="U69" s="38">
        <f t="shared" si="92"/>
        <v>56</v>
      </c>
      <c r="V69" s="39"/>
      <c r="W69" s="39"/>
      <c r="X69" s="48" t="str">
        <f t="shared" si="3"/>
        <v/>
      </c>
      <c r="Z69" s="38">
        <f t="shared" si="93"/>
        <v>56</v>
      </c>
      <c r="AA69" s="39"/>
      <c r="AB69" s="39"/>
      <c r="AC69" s="48" t="str">
        <f t="shared" si="4"/>
        <v/>
      </c>
      <c r="AE69" s="38">
        <f t="shared" si="94"/>
        <v>56</v>
      </c>
      <c r="AF69" s="39"/>
      <c r="AG69" s="39"/>
      <c r="AH69" s="48" t="str">
        <f t="shared" si="5"/>
        <v/>
      </c>
      <c r="AJ69" s="38">
        <f t="shared" si="95"/>
        <v>56</v>
      </c>
      <c r="AK69" s="39"/>
      <c r="AL69" s="39"/>
      <c r="AM69" s="48" t="str">
        <f t="shared" si="6"/>
        <v/>
      </c>
      <c r="AO69" s="38">
        <f t="shared" si="96"/>
        <v>56</v>
      </c>
      <c r="AP69" s="39"/>
      <c r="AQ69" s="39"/>
      <c r="AR69" s="48" t="str">
        <f t="shared" si="7"/>
        <v/>
      </c>
      <c r="AT69" s="38">
        <f t="shared" si="97"/>
        <v>56</v>
      </c>
      <c r="AU69" s="39"/>
      <c r="AV69" s="39"/>
      <c r="AW69" s="48" t="str">
        <f t="shared" si="8"/>
        <v/>
      </c>
      <c r="AY69" s="38">
        <f t="shared" si="98"/>
        <v>56</v>
      </c>
      <c r="AZ69" s="39"/>
      <c r="BA69" s="39"/>
      <c r="BB69" s="48" t="str">
        <f t="shared" si="9"/>
        <v/>
      </c>
      <c r="BD69" s="38">
        <f t="shared" si="99"/>
        <v>56</v>
      </c>
      <c r="BE69" s="39"/>
      <c r="BF69" s="39"/>
      <c r="BG69" s="48" t="str">
        <f t="shared" si="10"/>
        <v/>
      </c>
      <c r="BI69" s="38">
        <f t="shared" si="100"/>
        <v>56</v>
      </c>
      <c r="BJ69" s="39"/>
      <c r="BK69" s="39"/>
      <c r="BL69" s="48" t="str">
        <f t="shared" si="11"/>
        <v/>
      </c>
      <c r="BN69" s="38">
        <f t="shared" si="101"/>
        <v>56</v>
      </c>
      <c r="BO69" s="39"/>
      <c r="BP69" s="39"/>
      <c r="BQ69" s="48" t="str">
        <f t="shared" si="12"/>
        <v/>
      </c>
      <c r="BS69" s="38">
        <f t="shared" si="102"/>
        <v>56</v>
      </c>
      <c r="BT69" s="39"/>
      <c r="BU69" s="39"/>
      <c r="BV69" s="48" t="str">
        <f t="shared" si="13"/>
        <v/>
      </c>
      <c r="BX69" s="38">
        <f t="shared" si="103"/>
        <v>56</v>
      </c>
      <c r="BY69" s="39"/>
      <c r="BZ69" s="39"/>
      <c r="CA69" s="48" t="str">
        <f t="shared" si="14"/>
        <v/>
      </c>
      <c r="CC69" s="38">
        <f t="shared" si="104"/>
        <v>56</v>
      </c>
      <c r="CD69" s="39"/>
      <c r="CE69" s="39"/>
      <c r="CF69" s="48" t="str">
        <f t="shared" si="15"/>
        <v/>
      </c>
      <c r="CH69" s="38">
        <f t="shared" si="105"/>
        <v>56</v>
      </c>
      <c r="CI69" s="39"/>
      <c r="CJ69" s="39"/>
      <c r="CK69" s="48" t="str">
        <f t="shared" si="16"/>
        <v/>
      </c>
      <c r="CM69" s="38">
        <f t="shared" si="106"/>
        <v>56</v>
      </c>
      <c r="CN69" s="39"/>
      <c r="CO69" s="39"/>
      <c r="CP69" s="48" t="str">
        <f t="shared" si="17"/>
        <v/>
      </c>
      <c r="CR69" s="38">
        <f t="shared" si="107"/>
        <v>56</v>
      </c>
      <c r="CS69" s="39"/>
      <c r="CT69" s="39"/>
      <c r="CU69" s="48" t="str">
        <f t="shared" si="18"/>
        <v/>
      </c>
      <c r="CW69" s="38">
        <f t="shared" si="108"/>
        <v>56</v>
      </c>
      <c r="CX69" s="39"/>
      <c r="CY69" s="39"/>
      <c r="CZ69" s="48" t="str">
        <f t="shared" si="19"/>
        <v/>
      </c>
      <c r="DB69" s="38">
        <f t="shared" si="109"/>
        <v>56</v>
      </c>
      <c r="DC69" s="39"/>
      <c r="DD69" s="39"/>
      <c r="DE69" s="48" t="str">
        <f t="shared" si="20"/>
        <v/>
      </c>
      <c r="DG69" s="38">
        <f t="shared" si="110"/>
        <v>56</v>
      </c>
      <c r="DH69" s="39"/>
      <c r="DI69" s="39"/>
      <c r="DJ69" s="48" t="str">
        <f t="shared" si="21"/>
        <v/>
      </c>
      <c r="DL69" s="38">
        <f t="shared" si="111"/>
        <v>56</v>
      </c>
      <c r="DM69" s="39"/>
      <c r="DN69" s="39"/>
      <c r="DO69" s="48" t="str">
        <f t="shared" si="22"/>
        <v/>
      </c>
      <c r="DQ69" s="38">
        <f t="shared" si="112"/>
        <v>56</v>
      </c>
      <c r="DR69" s="39"/>
      <c r="DS69" s="39"/>
      <c r="DT69" s="48" t="str">
        <f t="shared" si="23"/>
        <v/>
      </c>
      <c r="DV69" s="38">
        <f t="shared" si="113"/>
        <v>56</v>
      </c>
      <c r="DW69" s="39"/>
      <c r="DX69" s="39"/>
      <c r="DY69" s="48" t="str">
        <f t="shared" si="24"/>
        <v/>
      </c>
      <c r="EA69" s="38">
        <f t="shared" si="114"/>
        <v>56</v>
      </c>
      <c r="EB69" s="39"/>
      <c r="EC69" s="39"/>
      <c r="ED69" s="48" t="str">
        <f t="shared" si="25"/>
        <v/>
      </c>
      <c r="EF69" s="38">
        <f t="shared" si="115"/>
        <v>56</v>
      </c>
      <c r="EG69" s="39"/>
      <c r="EH69" s="39"/>
      <c r="EI69" s="48" t="str">
        <f t="shared" si="26"/>
        <v/>
      </c>
      <c r="EK69" s="38">
        <f t="shared" si="116"/>
        <v>56</v>
      </c>
      <c r="EL69" s="39"/>
      <c r="EM69" s="39"/>
      <c r="EN69" s="48" t="str">
        <f t="shared" si="27"/>
        <v/>
      </c>
      <c r="EP69" s="38">
        <f t="shared" si="117"/>
        <v>56</v>
      </c>
      <c r="EQ69" s="39"/>
      <c r="ER69" s="39"/>
      <c r="ES69" s="48" t="str">
        <f t="shared" si="28"/>
        <v/>
      </c>
    </row>
    <row r="70" spans="1:149">
      <c r="A70" s="38">
        <f t="shared" si="29"/>
        <v>57</v>
      </c>
      <c r="B70" s="39"/>
      <c r="C70" s="39"/>
      <c r="D70" s="48" t="str">
        <f t="shared" si="59"/>
        <v/>
      </c>
      <c r="F70" s="38">
        <f t="shared" si="89"/>
        <v>57</v>
      </c>
      <c r="G70" s="39"/>
      <c r="H70" s="39"/>
      <c r="I70" s="48" t="str">
        <f t="shared" si="0"/>
        <v/>
      </c>
      <c r="K70" s="38">
        <f t="shared" si="90"/>
        <v>57</v>
      </c>
      <c r="L70" s="39"/>
      <c r="M70" s="39"/>
      <c r="N70" s="48" t="str">
        <f t="shared" si="1"/>
        <v/>
      </c>
      <c r="P70" s="38">
        <f t="shared" si="91"/>
        <v>57</v>
      </c>
      <c r="Q70" s="39"/>
      <c r="R70" s="39"/>
      <c r="S70" s="48" t="str">
        <f t="shared" si="2"/>
        <v/>
      </c>
      <c r="U70" s="38">
        <f t="shared" si="92"/>
        <v>57</v>
      </c>
      <c r="V70" s="39"/>
      <c r="W70" s="39"/>
      <c r="X70" s="48" t="str">
        <f t="shared" si="3"/>
        <v/>
      </c>
      <c r="Z70" s="38">
        <f t="shared" si="93"/>
        <v>57</v>
      </c>
      <c r="AA70" s="39"/>
      <c r="AB70" s="39"/>
      <c r="AC70" s="48" t="str">
        <f t="shared" si="4"/>
        <v/>
      </c>
      <c r="AE70" s="38">
        <f t="shared" si="94"/>
        <v>57</v>
      </c>
      <c r="AF70" s="39"/>
      <c r="AG70" s="39"/>
      <c r="AH70" s="48" t="str">
        <f t="shared" si="5"/>
        <v/>
      </c>
      <c r="AJ70" s="38">
        <f t="shared" si="95"/>
        <v>57</v>
      </c>
      <c r="AK70" s="39"/>
      <c r="AL70" s="39"/>
      <c r="AM70" s="48" t="str">
        <f t="shared" si="6"/>
        <v/>
      </c>
      <c r="AO70" s="38">
        <f t="shared" si="96"/>
        <v>57</v>
      </c>
      <c r="AP70" s="39"/>
      <c r="AQ70" s="39"/>
      <c r="AR70" s="48" t="str">
        <f t="shared" si="7"/>
        <v/>
      </c>
      <c r="AT70" s="38">
        <f t="shared" si="97"/>
        <v>57</v>
      </c>
      <c r="AU70" s="39"/>
      <c r="AV70" s="39"/>
      <c r="AW70" s="48" t="str">
        <f t="shared" si="8"/>
        <v/>
      </c>
      <c r="AY70" s="38">
        <f t="shared" si="98"/>
        <v>57</v>
      </c>
      <c r="AZ70" s="39"/>
      <c r="BA70" s="39"/>
      <c r="BB70" s="48" t="str">
        <f t="shared" si="9"/>
        <v/>
      </c>
      <c r="BD70" s="38">
        <f t="shared" si="99"/>
        <v>57</v>
      </c>
      <c r="BE70" s="39"/>
      <c r="BF70" s="39"/>
      <c r="BG70" s="48" t="str">
        <f t="shared" si="10"/>
        <v/>
      </c>
      <c r="BI70" s="38">
        <f t="shared" si="100"/>
        <v>57</v>
      </c>
      <c r="BJ70" s="39"/>
      <c r="BK70" s="39"/>
      <c r="BL70" s="48" t="str">
        <f t="shared" si="11"/>
        <v/>
      </c>
      <c r="BN70" s="38">
        <f t="shared" si="101"/>
        <v>57</v>
      </c>
      <c r="BO70" s="39"/>
      <c r="BP70" s="39"/>
      <c r="BQ70" s="48" t="str">
        <f t="shared" si="12"/>
        <v/>
      </c>
      <c r="BS70" s="38">
        <f t="shared" si="102"/>
        <v>57</v>
      </c>
      <c r="BT70" s="39"/>
      <c r="BU70" s="39"/>
      <c r="BV70" s="48" t="str">
        <f t="shared" si="13"/>
        <v/>
      </c>
      <c r="BX70" s="38">
        <f t="shared" si="103"/>
        <v>57</v>
      </c>
      <c r="BY70" s="39"/>
      <c r="BZ70" s="39"/>
      <c r="CA70" s="48" t="str">
        <f t="shared" si="14"/>
        <v/>
      </c>
      <c r="CC70" s="38">
        <f t="shared" si="104"/>
        <v>57</v>
      </c>
      <c r="CD70" s="39"/>
      <c r="CE70" s="39"/>
      <c r="CF70" s="48" t="str">
        <f t="shared" si="15"/>
        <v/>
      </c>
      <c r="CH70" s="38">
        <f t="shared" si="105"/>
        <v>57</v>
      </c>
      <c r="CI70" s="39"/>
      <c r="CJ70" s="39"/>
      <c r="CK70" s="48" t="str">
        <f t="shared" si="16"/>
        <v/>
      </c>
      <c r="CM70" s="38">
        <f t="shared" si="106"/>
        <v>57</v>
      </c>
      <c r="CN70" s="39"/>
      <c r="CO70" s="39"/>
      <c r="CP70" s="48" t="str">
        <f t="shared" si="17"/>
        <v/>
      </c>
      <c r="CR70" s="38">
        <f t="shared" si="107"/>
        <v>57</v>
      </c>
      <c r="CS70" s="39"/>
      <c r="CT70" s="39"/>
      <c r="CU70" s="48" t="str">
        <f t="shared" si="18"/>
        <v/>
      </c>
      <c r="CW70" s="38">
        <f t="shared" si="108"/>
        <v>57</v>
      </c>
      <c r="CX70" s="39"/>
      <c r="CY70" s="39"/>
      <c r="CZ70" s="48" t="str">
        <f t="shared" si="19"/>
        <v/>
      </c>
      <c r="DB70" s="38">
        <f t="shared" si="109"/>
        <v>57</v>
      </c>
      <c r="DC70" s="39"/>
      <c r="DD70" s="39"/>
      <c r="DE70" s="48" t="str">
        <f t="shared" si="20"/>
        <v/>
      </c>
      <c r="DG70" s="38">
        <f t="shared" si="110"/>
        <v>57</v>
      </c>
      <c r="DH70" s="39"/>
      <c r="DI70" s="39"/>
      <c r="DJ70" s="48" t="str">
        <f t="shared" si="21"/>
        <v/>
      </c>
      <c r="DL70" s="38">
        <f t="shared" si="111"/>
        <v>57</v>
      </c>
      <c r="DM70" s="39"/>
      <c r="DN70" s="39"/>
      <c r="DO70" s="48" t="str">
        <f t="shared" si="22"/>
        <v/>
      </c>
      <c r="DQ70" s="38">
        <f t="shared" si="112"/>
        <v>57</v>
      </c>
      <c r="DR70" s="39"/>
      <c r="DS70" s="39"/>
      <c r="DT70" s="48" t="str">
        <f t="shared" si="23"/>
        <v/>
      </c>
      <c r="DV70" s="38">
        <f t="shared" si="113"/>
        <v>57</v>
      </c>
      <c r="DW70" s="39"/>
      <c r="DX70" s="39"/>
      <c r="DY70" s="48" t="str">
        <f t="shared" si="24"/>
        <v/>
      </c>
      <c r="EA70" s="38">
        <f t="shared" si="114"/>
        <v>57</v>
      </c>
      <c r="EB70" s="39"/>
      <c r="EC70" s="39"/>
      <c r="ED70" s="48" t="str">
        <f t="shared" si="25"/>
        <v/>
      </c>
      <c r="EF70" s="38">
        <f t="shared" si="115"/>
        <v>57</v>
      </c>
      <c r="EG70" s="39"/>
      <c r="EH70" s="39"/>
      <c r="EI70" s="48" t="str">
        <f t="shared" si="26"/>
        <v/>
      </c>
      <c r="EK70" s="38">
        <f t="shared" si="116"/>
        <v>57</v>
      </c>
      <c r="EL70" s="39"/>
      <c r="EM70" s="39"/>
      <c r="EN70" s="48" t="str">
        <f t="shared" si="27"/>
        <v/>
      </c>
      <c r="EP70" s="38">
        <f t="shared" si="117"/>
        <v>57</v>
      </c>
      <c r="EQ70" s="39"/>
      <c r="ER70" s="39"/>
      <c r="ES70" s="48" t="str">
        <f t="shared" si="28"/>
        <v/>
      </c>
    </row>
    <row r="71" spans="1:149">
      <c r="A71" s="38">
        <f t="shared" si="29"/>
        <v>58</v>
      </c>
      <c r="B71" s="39"/>
      <c r="C71" s="39"/>
      <c r="D71" s="48" t="str">
        <f t="shared" si="59"/>
        <v/>
      </c>
      <c r="F71" s="38">
        <f t="shared" si="89"/>
        <v>58</v>
      </c>
      <c r="G71" s="39"/>
      <c r="H71" s="39"/>
      <c r="I71" s="48" t="str">
        <f t="shared" si="0"/>
        <v/>
      </c>
      <c r="K71" s="38">
        <f t="shared" si="90"/>
        <v>58</v>
      </c>
      <c r="L71" s="39"/>
      <c r="M71" s="39"/>
      <c r="N71" s="48" t="str">
        <f t="shared" si="1"/>
        <v/>
      </c>
      <c r="P71" s="38">
        <f t="shared" si="91"/>
        <v>58</v>
      </c>
      <c r="Q71" s="39"/>
      <c r="R71" s="39"/>
      <c r="S71" s="48" t="str">
        <f t="shared" si="2"/>
        <v/>
      </c>
      <c r="U71" s="38">
        <f t="shared" si="92"/>
        <v>58</v>
      </c>
      <c r="V71" s="39"/>
      <c r="W71" s="39"/>
      <c r="X71" s="48" t="str">
        <f t="shared" si="3"/>
        <v/>
      </c>
      <c r="Z71" s="38">
        <f t="shared" si="93"/>
        <v>58</v>
      </c>
      <c r="AA71" s="39"/>
      <c r="AB71" s="39"/>
      <c r="AC71" s="48" t="str">
        <f t="shared" si="4"/>
        <v/>
      </c>
      <c r="AE71" s="38">
        <f t="shared" si="94"/>
        <v>58</v>
      </c>
      <c r="AF71" s="39"/>
      <c r="AG71" s="39"/>
      <c r="AH71" s="48" t="str">
        <f t="shared" si="5"/>
        <v/>
      </c>
      <c r="AJ71" s="38">
        <f t="shared" si="95"/>
        <v>58</v>
      </c>
      <c r="AK71" s="39"/>
      <c r="AL71" s="39"/>
      <c r="AM71" s="48" t="str">
        <f t="shared" si="6"/>
        <v/>
      </c>
      <c r="AO71" s="38">
        <f t="shared" si="96"/>
        <v>58</v>
      </c>
      <c r="AP71" s="39"/>
      <c r="AQ71" s="39"/>
      <c r="AR71" s="48" t="str">
        <f t="shared" si="7"/>
        <v/>
      </c>
      <c r="AT71" s="38">
        <f t="shared" si="97"/>
        <v>58</v>
      </c>
      <c r="AU71" s="39"/>
      <c r="AV71" s="39"/>
      <c r="AW71" s="48" t="str">
        <f t="shared" si="8"/>
        <v/>
      </c>
      <c r="AY71" s="38">
        <f t="shared" si="98"/>
        <v>58</v>
      </c>
      <c r="AZ71" s="39"/>
      <c r="BA71" s="39"/>
      <c r="BB71" s="48" t="str">
        <f t="shared" si="9"/>
        <v/>
      </c>
      <c r="BD71" s="38">
        <f t="shared" si="99"/>
        <v>58</v>
      </c>
      <c r="BE71" s="39"/>
      <c r="BF71" s="39"/>
      <c r="BG71" s="48" t="str">
        <f t="shared" si="10"/>
        <v/>
      </c>
      <c r="BI71" s="38">
        <f t="shared" si="100"/>
        <v>58</v>
      </c>
      <c r="BJ71" s="39"/>
      <c r="BK71" s="39"/>
      <c r="BL71" s="48" t="str">
        <f t="shared" si="11"/>
        <v/>
      </c>
      <c r="BN71" s="38">
        <f t="shared" si="101"/>
        <v>58</v>
      </c>
      <c r="BO71" s="39"/>
      <c r="BP71" s="39"/>
      <c r="BQ71" s="48" t="str">
        <f t="shared" si="12"/>
        <v/>
      </c>
      <c r="BS71" s="38">
        <f t="shared" si="102"/>
        <v>58</v>
      </c>
      <c r="BT71" s="39"/>
      <c r="BU71" s="39"/>
      <c r="BV71" s="48" t="str">
        <f t="shared" si="13"/>
        <v/>
      </c>
      <c r="BX71" s="38">
        <f t="shared" si="103"/>
        <v>58</v>
      </c>
      <c r="BY71" s="39"/>
      <c r="BZ71" s="39"/>
      <c r="CA71" s="48" t="str">
        <f t="shared" si="14"/>
        <v/>
      </c>
      <c r="CC71" s="38">
        <f t="shared" si="104"/>
        <v>58</v>
      </c>
      <c r="CD71" s="39"/>
      <c r="CE71" s="39"/>
      <c r="CF71" s="48" t="str">
        <f t="shared" si="15"/>
        <v/>
      </c>
      <c r="CH71" s="38">
        <f t="shared" si="105"/>
        <v>58</v>
      </c>
      <c r="CI71" s="39"/>
      <c r="CJ71" s="39"/>
      <c r="CK71" s="48" t="str">
        <f t="shared" si="16"/>
        <v/>
      </c>
      <c r="CM71" s="38">
        <f t="shared" si="106"/>
        <v>58</v>
      </c>
      <c r="CN71" s="39"/>
      <c r="CO71" s="39"/>
      <c r="CP71" s="48" t="str">
        <f t="shared" si="17"/>
        <v/>
      </c>
      <c r="CR71" s="38">
        <f t="shared" si="107"/>
        <v>58</v>
      </c>
      <c r="CS71" s="39"/>
      <c r="CT71" s="39"/>
      <c r="CU71" s="48" t="str">
        <f t="shared" si="18"/>
        <v/>
      </c>
      <c r="CW71" s="38">
        <f t="shared" si="108"/>
        <v>58</v>
      </c>
      <c r="CX71" s="39"/>
      <c r="CY71" s="39"/>
      <c r="CZ71" s="48" t="str">
        <f t="shared" si="19"/>
        <v/>
      </c>
      <c r="DB71" s="38">
        <f t="shared" si="109"/>
        <v>58</v>
      </c>
      <c r="DC71" s="39"/>
      <c r="DD71" s="39"/>
      <c r="DE71" s="48" t="str">
        <f t="shared" si="20"/>
        <v/>
      </c>
      <c r="DG71" s="38">
        <f t="shared" si="110"/>
        <v>58</v>
      </c>
      <c r="DH71" s="39"/>
      <c r="DI71" s="39"/>
      <c r="DJ71" s="48" t="str">
        <f t="shared" si="21"/>
        <v/>
      </c>
      <c r="DL71" s="38">
        <f t="shared" si="111"/>
        <v>58</v>
      </c>
      <c r="DM71" s="39"/>
      <c r="DN71" s="39"/>
      <c r="DO71" s="48" t="str">
        <f t="shared" si="22"/>
        <v/>
      </c>
      <c r="DQ71" s="38">
        <f t="shared" si="112"/>
        <v>58</v>
      </c>
      <c r="DR71" s="39"/>
      <c r="DS71" s="39"/>
      <c r="DT71" s="48" t="str">
        <f t="shared" si="23"/>
        <v/>
      </c>
      <c r="DV71" s="38">
        <f t="shared" si="113"/>
        <v>58</v>
      </c>
      <c r="DW71" s="39"/>
      <c r="DX71" s="39"/>
      <c r="DY71" s="48" t="str">
        <f t="shared" si="24"/>
        <v/>
      </c>
      <c r="EA71" s="38">
        <f t="shared" si="114"/>
        <v>58</v>
      </c>
      <c r="EB71" s="39"/>
      <c r="EC71" s="39"/>
      <c r="ED71" s="48" t="str">
        <f t="shared" si="25"/>
        <v/>
      </c>
      <c r="EF71" s="38">
        <f t="shared" si="115"/>
        <v>58</v>
      </c>
      <c r="EG71" s="39"/>
      <c r="EH71" s="39"/>
      <c r="EI71" s="48" t="str">
        <f t="shared" si="26"/>
        <v/>
      </c>
      <c r="EK71" s="38">
        <f t="shared" si="116"/>
        <v>58</v>
      </c>
      <c r="EL71" s="39"/>
      <c r="EM71" s="39"/>
      <c r="EN71" s="48" t="str">
        <f t="shared" si="27"/>
        <v/>
      </c>
      <c r="EP71" s="38">
        <f t="shared" si="117"/>
        <v>58</v>
      </c>
      <c r="EQ71" s="39"/>
      <c r="ER71" s="39"/>
      <c r="ES71" s="48" t="str">
        <f t="shared" si="28"/>
        <v/>
      </c>
    </row>
    <row r="72" spans="1:149">
      <c r="A72" s="38">
        <f t="shared" si="29"/>
        <v>59</v>
      </c>
      <c r="B72" s="39"/>
      <c r="C72" s="39"/>
      <c r="D72" s="48" t="str">
        <f t="shared" si="59"/>
        <v/>
      </c>
      <c r="F72" s="38">
        <f t="shared" si="89"/>
        <v>59</v>
      </c>
      <c r="G72" s="39"/>
      <c r="H72" s="39"/>
      <c r="I72" s="48" t="str">
        <f t="shared" si="0"/>
        <v/>
      </c>
      <c r="K72" s="38">
        <f t="shared" si="90"/>
        <v>59</v>
      </c>
      <c r="L72" s="39"/>
      <c r="M72" s="39"/>
      <c r="N72" s="48" t="str">
        <f t="shared" si="1"/>
        <v/>
      </c>
      <c r="P72" s="38">
        <f t="shared" si="91"/>
        <v>59</v>
      </c>
      <c r="Q72" s="39"/>
      <c r="R72" s="39"/>
      <c r="S72" s="48" t="str">
        <f t="shared" si="2"/>
        <v/>
      </c>
      <c r="U72" s="38">
        <f t="shared" si="92"/>
        <v>59</v>
      </c>
      <c r="V72" s="39"/>
      <c r="W72" s="39"/>
      <c r="X72" s="48" t="str">
        <f t="shared" si="3"/>
        <v/>
      </c>
      <c r="Z72" s="38">
        <f t="shared" si="93"/>
        <v>59</v>
      </c>
      <c r="AA72" s="39"/>
      <c r="AB72" s="39"/>
      <c r="AC72" s="48" t="str">
        <f t="shared" si="4"/>
        <v/>
      </c>
      <c r="AE72" s="38">
        <f t="shared" si="94"/>
        <v>59</v>
      </c>
      <c r="AF72" s="39"/>
      <c r="AG72" s="39"/>
      <c r="AH72" s="48" t="str">
        <f t="shared" si="5"/>
        <v/>
      </c>
      <c r="AJ72" s="38">
        <f t="shared" si="95"/>
        <v>59</v>
      </c>
      <c r="AK72" s="39"/>
      <c r="AL72" s="39"/>
      <c r="AM72" s="48" t="str">
        <f t="shared" si="6"/>
        <v/>
      </c>
      <c r="AO72" s="38">
        <f t="shared" si="96"/>
        <v>59</v>
      </c>
      <c r="AP72" s="39"/>
      <c r="AQ72" s="39"/>
      <c r="AR72" s="48" t="str">
        <f t="shared" si="7"/>
        <v/>
      </c>
      <c r="AT72" s="38">
        <f t="shared" si="97"/>
        <v>59</v>
      </c>
      <c r="AU72" s="39"/>
      <c r="AV72" s="39"/>
      <c r="AW72" s="48" t="str">
        <f t="shared" si="8"/>
        <v/>
      </c>
      <c r="AY72" s="38">
        <f t="shared" si="98"/>
        <v>59</v>
      </c>
      <c r="AZ72" s="39"/>
      <c r="BA72" s="39"/>
      <c r="BB72" s="48" t="str">
        <f t="shared" si="9"/>
        <v/>
      </c>
      <c r="BD72" s="38">
        <f t="shared" si="99"/>
        <v>59</v>
      </c>
      <c r="BE72" s="39"/>
      <c r="BF72" s="39"/>
      <c r="BG72" s="48" t="str">
        <f t="shared" si="10"/>
        <v/>
      </c>
      <c r="BI72" s="38">
        <f t="shared" si="100"/>
        <v>59</v>
      </c>
      <c r="BJ72" s="39"/>
      <c r="BK72" s="39"/>
      <c r="BL72" s="48" t="str">
        <f t="shared" si="11"/>
        <v/>
      </c>
      <c r="BN72" s="38">
        <f t="shared" si="101"/>
        <v>59</v>
      </c>
      <c r="BO72" s="39"/>
      <c r="BP72" s="39"/>
      <c r="BQ72" s="48" t="str">
        <f t="shared" si="12"/>
        <v/>
      </c>
      <c r="BS72" s="38">
        <f t="shared" si="102"/>
        <v>59</v>
      </c>
      <c r="BT72" s="39"/>
      <c r="BU72" s="39"/>
      <c r="BV72" s="48" t="str">
        <f t="shared" si="13"/>
        <v/>
      </c>
      <c r="BX72" s="38">
        <f t="shared" si="103"/>
        <v>59</v>
      </c>
      <c r="BY72" s="39"/>
      <c r="BZ72" s="39"/>
      <c r="CA72" s="48" t="str">
        <f t="shared" si="14"/>
        <v/>
      </c>
      <c r="CC72" s="38">
        <f t="shared" si="104"/>
        <v>59</v>
      </c>
      <c r="CD72" s="39"/>
      <c r="CE72" s="39"/>
      <c r="CF72" s="48" t="str">
        <f t="shared" si="15"/>
        <v/>
      </c>
      <c r="CH72" s="38">
        <f t="shared" si="105"/>
        <v>59</v>
      </c>
      <c r="CI72" s="39"/>
      <c r="CJ72" s="39"/>
      <c r="CK72" s="48" t="str">
        <f t="shared" si="16"/>
        <v/>
      </c>
      <c r="CM72" s="38">
        <f t="shared" si="106"/>
        <v>59</v>
      </c>
      <c r="CN72" s="39"/>
      <c r="CO72" s="39"/>
      <c r="CP72" s="48" t="str">
        <f t="shared" si="17"/>
        <v/>
      </c>
      <c r="CR72" s="38">
        <f t="shared" si="107"/>
        <v>59</v>
      </c>
      <c r="CS72" s="39"/>
      <c r="CT72" s="39"/>
      <c r="CU72" s="48" t="str">
        <f t="shared" si="18"/>
        <v/>
      </c>
      <c r="CW72" s="38">
        <f t="shared" si="108"/>
        <v>59</v>
      </c>
      <c r="CX72" s="39"/>
      <c r="CY72" s="39"/>
      <c r="CZ72" s="48" t="str">
        <f t="shared" si="19"/>
        <v/>
      </c>
      <c r="DB72" s="38">
        <f t="shared" si="109"/>
        <v>59</v>
      </c>
      <c r="DC72" s="39"/>
      <c r="DD72" s="39"/>
      <c r="DE72" s="48" t="str">
        <f t="shared" si="20"/>
        <v/>
      </c>
      <c r="DG72" s="38">
        <f t="shared" si="110"/>
        <v>59</v>
      </c>
      <c r="DH72" s="39"/>
      <c r="DI72" s="39"/>
      <c r="DJ72" s="48" t="str">
        <f t="shared" si="21"/>
        <v/>
      </c>
      <c r="DL72" s="38">
        <f t="shared" si="111"/>
        <v>59</v>
      </c>
      <c r="DM72" s="39"/>
      <c r="DN72" s="39"/>
      <c r="DO72" s="48" t="str">
        <f t="shared" si="22"/>
        <v/>
      </c>
      <c r="DQ72" s="38">
        <f t="shared" si="112"/>
        <v>59</v>
      </c>
      <c r="DR72" s="39"/>
      <c r="DS72" s="39"/>
      <c r="DT72" s="48" t="str">
        <f t="shared" si="23"/>
        <v/>
      </c>
      <c r="DV72" s="38">
        <f t="shared" si="113"/>
        <v>59</v>
      </c>
      <c r="DW72" s="39"/>
      <c r="DX72" s="39"/>
      <c r="DY72" s="48" t="str">
        <f t="shared" si="24"/>
        <v/>
      </c>
      <c r="EA72" s="38">
        <f t="shared" si="114"/>
        <v>59</v>
      </c>
      <c r="EB72" s="39"/>
      <c r="EC72" s="39"/>
      <c r="ED72" s="48" t="str">
        <f t="shared" si="25"/>
        <v/>
      </c>
      <c r="EF72" s="38">
        <f t="shared" si="115"/>
        <v>59</v>
      </c>
      <c r="EG72" s="39"/>
      <c r="EH72" s="39"/>
      <c r="EI72" s="48" t="str">
        <f t="shared" si="26"/>
        <v/>
      </c>
      <c r="EK72" s="38">
        <f t="shared" si="116"/>
        <v>59</v>
      </c>
      <c r="EL72" s="39"/>
      <c r="EM72" s="39"/>
      <c r="EN72" s="48" t="str">
        <f t="shared" si="27"/>
        <v/>
      </c>
      <c r="EP72" s="38">
        <f t="shared" si="117"/>
        <v>59</v>
      </c>
      <c r="EQ72" s="39"/>
      <c r="ER72" s="39"/>
      <c r="ES72" s="48" t="str">
        <f t="shared" si="28"/>
        <v/>
      </c>
    </row>
    <row r="73" spans="1:149">
      <c r="A73" s="38">
        <f t="shared" si="29"/>
        <v>60</v>
      </c>
      <c r="B73" s="39"/>
      <c r="C73" s="39"/>
      <c r="D73" s="48" t="str">
        <f t="shared" si="59"/>
        <v/>
      </c>
      <c r="F73" s="38">
        <f t="shared" si="89"/>
        <v>60</v>
      </c>
      <c r="G73" s="39"/>
      <c r="H73" s="39"/>
      <c r="I73" s="48" t="str">
        <f t="shared" si="0"/>
        <v/>
      </c>
      <c r="K73" s="38">
        <f t="shared" si="90"/>
        <v>60</v>
      </c>
      <c r="L73" s="39"/>
      <c r="M73" s="39"/>
      <c r="N73" s="48" t="str">
        <f t="shared" si="1"/>
        <v/>
      </c>
      <c r="P73" s="38">
        <f t="shared" si="91"/>
        <v>60</v>
      </c>
      <c r="Q73" s="39"/>
      <c r="R73" s="39"/>
      <c r="S73" s="48" t="str">
        <f t="shared" si="2"/>
        <v/>
      </c>
      <c r="U73" s="38">
        <f t="shared" si="92"/>
        <v>60</v>
      </c>
      <c r="V73" s="39"/>
      <c r="W73" s="39"/>
      <c r="X73" s="48" t="str">
        <f t="shared" si="3"/>
        <v/>
      </c>
      <c r="Z73" s="38">
        <f t="shared" si="93"/>
        <v>60</v>
      </c>
      <c r="AA73" s="39"/>
      <c r="AB73" s="39"/>
      <c r="AC73" s="48" t="str">
        <f t="shared" si="4"/>
        <v/>
      </c>
      <c r="AE73" s="38">
        <f t="shared" si="94"/>
        <v>60</v>
      </c>
      <c r="AF73" s="39"/>
      <c r="AG73" s="39"/>
      <c r="AH73" s="48" t="str">
        <f t="shared" si="5"/>
        <v/>
      </c>
      <c r="AJ73" s="38">
        <f t="shared" si="95"/>
        <v>60</v>
      </c>
      <c r="AK73" s="39"/>
      <c r="AL73" s="39"/>
      <c r="AM73" s="48" t="str">
        <f t="shared" si="6"/>
        <v/>
      </c>
      <c r="AO73" s="38">
        <f t="shared" si="96"/>
        <v>60</v>
      </c>
      <c r="AP73" s="39"/>
      <c r="AQ73" s="39"/>
      <c r="AR73" s="48" t="str">
        <f t="shared" si="7"/>
        <v/>
      </c>
      <c r="AT73" s="38">
        <f t="shared" si="97"/>
        <v>60</v>
      </c>
      <c r="AU73" s="39"/>
      <c r="AV73" s="39"/>
      <c r="AW73" s="48" t="str">
        <f t="shared" si="8"/>
        <v/>
      </c>
      <c r="AY73" s="38">
        <f t="shared" si="98"/>
        <v>60</v>
      </c>
      <c r="AZ73" s="39"/>
      <c r="BA73" s="39"/>
      <c r="BB73" s="48" t="str">
        <f t="shared" si="9"/>
        <v/>
      </c>
      <c r="BD73" s="38">
        <f t="shared" si="99"/>
        <v>60</v>
      </c>
      <c r="BE73" s="39"/>
      <c r="BF73" s="39"/>
      <c r="BG73" s="48" t="str">
        <f t="shared" si="10"/>
        <v/>
      </c>
      <c r="BI73" s="38">
        <f t="shared" si="100"/>
        <v>60</v>
      </c>
      <c r="BJ73" s="39"/>
      <c r="BK73" s="39"/>
      <c r="BL73" s="48" t="str">
        <f t="shared" si="11"/>
        <v/>
      </c>
      <c r="BN73" s="38">
        <f t="shared" si="101"/>
        <v>60</v>
      </c>
      <c r="BO73" s="39"/>
      <c r="BP73" s="39"/>
      <c r="BQ73" s="48" t="str">
        <f t="shared" si="12"/>
        <v/>
      </c>
      <c r="BS73" s="38">
        <f t="shared" si="102"/>
        <v>60</v>
      </c>
      <c r="BT73" s="39"/>
      <c r="BU73" s="39"/>
      <c r="BV73" s="48" t="str">
        <f t="shared" si="13"/>
        <v/>
      </c>
      <c r="BX73" s="38">
        <f t="shared" si="103"/>
        <v>60</v>
      </c>
      <c r="BY73" s="39"/>
      <c r="BZ73" s="39"/>
      <c r="CA73" s="48" t="str">
        <f t="shared" si="14"/>
        <v/>
      </c>
      <c r="CC73" s="38">
        <f t="shared" si="104"/>
        <v>60</v>
      </c>
      <c r="CD73" s="39"/>
      <c r="CE73" s="39"/>
      <c r="CF73" s="48" t="str">
        <f t="shared" si="15"/>
        <v/>
      </c>
      <c r="CH73" s="38">
        <f t="shared" si="105"/>
        <v>60</v>
      </c>
      <c r="CI73" s="39"/>
      <c r="CJ73" s="39"/>
      <c r="CK73" s="48" t="str">
        <f t="shared" si="16"/>
        <v/>
      </c>
      <c r="CM73" s="38">
        <f t="shared" si="106"/>
        <v>60</v>
      </c>
      <c r="CN73" s="39"/>
      <c r="CO73" s="39"/>
      <c r="CP73" s="48" t="str">
        <f t="shared" si="17"/>
        <v/>
      </c>
      <c r="CR73" s="38">
        <f t="shared" si="107"/>
        <v>60</v>
      </c>
      <c r="CS73" s="39"/>
      <c r="CT73" s="39"/>
      <c r="CU73" s="48" t="str">
        <f t="shared" si="18"/>
        <v/>
      </c>
      <c r="CW73" s="38">
        <f t="shared" si="108"/>
        <v>60</v>
      </c>
      <c r="CX73" s="39"/>
      <c r="CY73" s="39"/>
      <c r="CZ73" s="48" t="str">
        <f t="shared" si="19"/>
        <v/>
      </c>
      <c r="DB73" s="38">
        <f t="shared" si="109"/>
        <v>60</v>
      </c>
      <c r="DC73" s="39"/>
      <c r="DD73" s="39"/>
      <c r="DE73" s="48" t="str">
        <f t="shared" si="20"/>
        <v/>
      </c>
      <c r="DG73" s="38">
        <f t="shared" si="110"/>
        <v>60</v>
      </c>
      <c r="DH73" s="39"/>
      <c r="DI73" s="39"/>
      <c r="DJ73" s="48" t="str">
        <f t="shared" si="21"/>
        <v/>
      </c>
      <c r="DL73" s="38">
        <f t="shared" si="111"/>
        <v>60</v>
      </c>
      <c r="DM73" s="39"/>
      <c r="DN73" s="39"/>
      <c r="DO73" s="48" t="str">
        <f t="shared" si="22"/>
        <v/>
      </c>
      <c r="DQ73" s="38">
        <f t="shared" si="112"/>
        <v>60</v>
      </c>
      <c r="DR73" s="39"/>
      <c r="DS73" s="39"/>
      <c r="DT73" s="48" t="str">
        <f t="shared" si="23"/>
        <v/>
      </c>
      <c r="DV73" s="38">
        <f t="shared" si="113"/>
        <v>60</v>
      </c>
      <c r="DW73" s="39"/>
      <c r="DX73" s="39"/>
      <c r="DY73" s="48" t="str">
        <f t="shared" si="24"/>
        <v/>
      </c>
      <c r="EA73" s="38">
        <f t="shared" si="114"/>
        <v>60</v>
      </c>
      <c r="EB73" s="39"/>
      <c r="EC73" s="39"/>
      <c r="ED73" s="48" t="str">
        <f t="shared" si="25"/>
        <v/>
      </c>
      <c r="EF73" s="38">
        <f t="shared" si="115"/>
        <v>60</v>
      </c>
      <c r="EG73" s="39"/>
      <c r="EH73" s="39"/>
      <c r="EI73" s="48" t="str">
        <f t="shared" si="26"/>
        <v/>
      </c>
      <c r="EK73" s="38">
        <f t="shared" si="116"/>
        <v>60</v>
      </c>
      <c r="EL73" s="39"/>
      <c r="EM73" s="39"/>
      <c r="EN73" s="48" t="str">
        <f t="shared" si="27"/>
        <v/>
      </c>
      <c r="EP73" s="38">
        <f t="shared" si="117"/>
        <v>60</v>
      </c>
      <c r="EQ73" s="39"/>
      <c r="ER73" s="39"/>
      <c r="ES73" s="48" t="str">
        <f t="shared" si="28"/>
        <v/>
      </c>
    </row>
    <row r="74" spans="1:149">
      <c r="A74" s="38">
        <f t="shared" si="29"/>
        <v>61</v>
      </c>
      <c r="B74" s="39"/>
      <c r="C74" s="39"/>
      <c r="D74" s="48" t="str">
        <f t="shared" si="59"/>
        <v/>
      </c>
      <c r="F74" s="38">
        <f t="shared" si="89"/>
        <v>61</v>
      </c>
      <c r="G74" s="39"/>
      <c r="H74" s="39"/>
      <c r="I74" s="48" t="str">
        <f t="shared" si="0"/>
        <v/>
      </c>
      <c r="K74" s="38">
        <f t="shared" si="90"/>
        <v>61</v>
      </c>
      <c r="L74" s="39"/>
      <c r="M74" s="39"/>
      <c r="N74" s="48" t="str">
        <f t="shared" si="1"/>
        <v/>
      </c>
      <c r="P74" s="38">
        <f t="shared" si="91"/>
        <v>61</v>
      </c>
      <c r="Q74" s="39"/>
      <c r="R74" s="39"/>
      <c r="S74" s="48" t="str">
        <f t="shared" si="2"/>
        <v/>
      </c>
      <c r="U74" s="38">
        <f t="shared" si="92"/>
        <v>61</v>
      </c>
      <c r="V74" s="39"/>
      <c r="W74" s="39"/>
      <c r="X74" s="48" t="str">
        <f t="shared" si="3"/>
        <v/>
      </c>
      <c r="Z74" s="38">
        <f t="shared" si="93"/>
        <v>61</v>
      </c>
      <c r="AA74" s="39"/>
      <c r="AB74" s="39"/>
      <c r="AC74" s="48" t="str">
        <f t="shared" si="4"/>
        <v/>
      </c>
      <c r="AE74" s="38">
        <f t="shared" si="94"/>
        <v>61</v>
      </c>
      <c r="AF74" s="39"/>
      <c r="AG74" s="39"/>
      <c r="AH74" s="48" t="str">
        <f t="shared" si="5"/>
        <v/>
      </c>
      <c r="AJ74" s="38">
        <f t="shared" si="95"/>
        <v>61</v>
      </c>
      <c r="AK74" s="39"/>
      <c r="AL74" s="39"/>
      <c r="AM74" s="48" t="str">
        <f t="shared" si="6"/>
        <v/>
      </c>
      <c r="AO74" s="38">
        <f t="shared" si="96"/>
        <v>61</v>
      </c>
      <c r="AP74" s="39"/>
      <c r="AQ74" s="39"/>
      <c r="AR74" s="48" t="str">
        <f t="shared" si="7"/>
        <v/>
      </c>
      <c r="AT74" s="38">
        <f t="shared" si="97"/>
        <v>61</v>
      </c>
      <c r="AU74" s="39"/>
      <c r="AV74" s="39"/>
      <c r="AW74" s="48" t="str">
        <f t="shared" si="8"/>
        <v/>
      </c>
      <c r="AY74" s="38">
        <f t="shared" si="98"/>
        <v>61</v>
      </c>
      <c r="AZ74" s="39"/>
      <c r="BA74" s="39"/>
      <c r="BB74" s="48" t="str">
        <f t="shared" si="9"/>
        <v/>
      </c>
      <c r="BD74" s="38">
        <f t="shared" si="99"/>
        <v>61</v>
      </c>
      <c r="BE74" s="39"/>
      <c r="BF74" s="39"/>
      <c r="BG74" s="48" t="str">
        <f t="shared" si="10"/>
        <v/>
      </c>
      <c r="BI74" s="38">
        <f t="shared" si="100"/>
        <v>61</v>
      </c>
      <c r="BJ74" s="39"/>
      <c r="BK74" s="39"/>
      <c r="BL74" s="48" t="str">
        <f t="shared" si="11"/>
        <v/>
      </c>
      <c r="BN74" s="38">
        <f t="shared" si="101"/>
        <v>61</v>
      </c>
      <c r="BO74" s="39"/>
      <c r="BP74" s="39"/>
      <c r="BQ74" s="48" t="str">
        <f t="shared" si="12"/>
        <v/>
      </c>
      <c r="BS74" s="38">
        <f t="shared" si="102"/>
        <v>61</v>
      </c>
      <c r="BT74" s="39"/>
      <c r="BU74" s="39"/>
      <c r="BV74" s="48" t="str">
        <f t="shared" si="13"/>
        <v/>
      </c>
      <c r="BX74" s="38">
        <f t="shared" si="103"/>
        <v>61</v>
      </c>
      <c r="BY74" s="39"/>
      <c r="BZ74" s="39"/>
      <c r="CA74" s="48" t="str">
        <f t="shared" si="14"/>
        <v/>
      </c>
      <c r="CC74" s="38">
        <f t="shared" si="104"/>
        <v>61</v>
      </c>
      <c r="CD74" s="39"/>
      <c r="CE74" s="39"/>
      <c r="CF74" s="48" t="str">
        <f t="shared" si="15"/>
        <v/>
      </c>
      <c r="CH74" s="38">
        <f t="shared" si="105"/>
        <v>61</v>
      </c>
      <c r="CI74" s="39"/>
      <c r="CJ74" s="39"/>
      <c r="CK74" s="48" t="str">
        <f t="shared" si="16"/>
        <v/>
      </c>
      <c r="CM74" s="38">
        <f t="shared" si="106"/>
        <v>61</v>
      </c>
      <c r="CN74" s="39"/>
      <c r="CO74" s="39"/>
      <c r="CP74" s="48" t="str">
        <f t="shared" si="17"/>
        <v/>
      </c>
      <c r="CR74" s="38">
        <f t="shared" si="107"/>
        <v>61</v>
      </c>
      <c r="CS74" s="39"/>
      <c r="CT74" s="39"/>
      <c r="CU74" s="48" t="str">
        <f t="shared" si="18"/>
        <v/>
      </c>
      <c r="CW74" s="38">
        <f t="shared" si="108"/>
        <v>61</v>
      </c>
      <c r="CX74" s="39"/>
      <c r="CY74" s="39"/>
      <c r="CZ74" s="48" t="str">
        <f t="shared" si="19"/>
        <v/>
      </c>
      <c r="DB74" s="38">
        <f t="shared" si="109"/>
        <v>61</v>
      </c>
      <c r="DC74" s="39"/>
      <c r="DD74" s="39"/>
      <c r="DE74" s="48" t="str">
        <f t="shared" si="20"/>
        <v/>
      </c>
      <c r="DG74" s="38">
        <f t="shared" si="110"/>
        <v>61</v>
      </c>
      <c r="DH74" s="39"/>
      <c r="DI74" s="39"/>
      <c r="DJ74" s="48" t="str">
        <f t="shared" si="21"/>
        <v/>
      </c>
      <c r="DL74" s="38">
        <f t="shared" si="111"/>
        <v>61</v>
      </c>
      <c r="DM74" s="39"/>
      <c r="DN74" s="39"/>
      <c r="DO74" s="48" t="str">
        <f t="shared" si="22"/>
        <v/>
      </c>
      <c r="DQ74" s="38">
        <f t="shared" si="112"/>
        <v>61</v>
      </c>
      <c r="DR74" s="39"/>
      <c r="DS74" s="39"/>
      <c r="DT74" s="48" t="str">
        <f t="shared" si="23"/>
        <v/>
      </c>
      <c r="DV74" s="38">
        <f t="shared" si="113"/>
        <v>61</v>
      </c>
      <c r="DW74" s="39"/>
      <c r="DX74" s="39"/>
      <c r="DY74" s="48" t="str">
        <f t="shared" si="24"/>
        <v/>
      </c>
      <c r="EA74" s="38">
        <f t="shared" si="114"/>
        <v>61</v>
      </c>
      <c r="EB74" s="39"/>
      <c r="EC74" s="39"/>
      <c r="ED74" s="48" t="str">
        <f t="shared" si="25"/>
        <v/>
      </c>
      <c r="EF74" s="38">
        <f t="shared" si="115"/>
        <v>61</v>
      </c>
      <c r="EG74" s="39"/>
      <c r="EH74" s="39"/>
      <c r="EI74" s="48" t="str">
        <f t="shared" si="26"/>
        <v/>
      </c>
      <c r="EK74" s="38">
        <f t="shared" si="116"/>
        <v>61</v>
      </c>
      <c r="EL74" s="39"/>
      <c r="EM74" s="39"/>
      <c r="EN74" s="48" t="str">
        <f t="shared" si="27"/>
        <v/>
      </c>
      <c r="EP74" s="38">
        <f t="shared" si="117"/>
        <v>61</v>
      </c>
      <c r="EQ74" s="39"/>
      <c r="ER74" s="39"/>
      <c r="ES74" s="48" t="str">
        <f t="shared" si="28"/>
        <v/>
      </c>
    </row>
    <row r="75" spans="1:149">
      <c r="A75" s="38">
        <f t="shared" si="29"/>
        <v>62</v>
      </c>
      <c r="B75" s="39"/>
      <c r="C75" s="39"/>
      <c r="D75" s="48" t="str">
        <f t="shared" si="59"/>
        <v/>
      </c>
      <c r="F75" s="38">
        <f t="shared" si="89"/>
        <v>62</v>
      </c>
      <c r="G75" s="39"/>
      <c r="H75" s="39"/>
      <c r="I75" s="48" t="str">
        <f t="shared" si="0"/>
        <v/>
      </c>
      <c r="K75" s="38">
        <f t="shared" si="90"/>
        <v>62</v>
      </c>
      <c r="L75" s="39"/>
      <c r="M75" s="39"/>
      <c r="N75" s="48" t="str">
        <f t="shared" si="1"/>
        <v/>
      </c>
      <c r="P75" s="38">
        <f t="shared" si="91"/>
        <v>62</v>
      </c>
      <c r="Q75" s="39"/>
      <c r="R75" s="39"/>
      <c r="S75" s="48" t="str">
        <f t="shared" si="2"/>
        <v/>
      </c>
      <c r="U75" s="38">
        <f t="shared" si="92"/>
        <v>62</v>
      </c>
      <c r="V75" s="39"/>
      <c r="W75" s="39"/>
      <c r="X75" s="48" t="str">
        <f t="shared" si="3"/>
        <v/>
      </c>
      <c r="Z75" s="38">
        <f t="shared" si="93"/>
        <v>62</v>
      </c>
      <c r="AA75" s="39"/>
      <c r="AB75" s="39"/>
      <c r="AC75" s="48" t="str">
        <f t="shared" si="4"/>
        <v/>
      </c>
      <c r="AE75" s="38">
        <f t="shared" si="94"/>
        <v>62</v>
      </c>
      <c r="AF75" s="39"/>
      <c r="AG75" s="39"/>
      <c r="AH75" s="48" t="str">
        <f t="shared" si="5"/>
        <v/>
      </c>
      <c r="AJ75" s="38">
        <f t="shared" si="95"/>
        <v>62</v>
      </c>
      <c r="AK75" s="39"/>
      <c r="AL75" s="39"/>
      <c r="AM75" s="48" t="str">
        <f t="shared" si="6"/>
        <v/>
      </c>
      <c r="AO75" s="38">
        <f t="shared" si="96"/>
        <v>62</v>
      </c>
      <c r="AP75" s="39"/>
      <c r="AQ75" s="39"/>
      <c r="AR75" s="48" t="str">
        <f t="shared" si="7"/>
        <v/>
      </c>
      <c r="AT75" s="38">
        <f t="shared" si="97"/>
        <v>62</v>
      </c>
      <c r="AU75" s="39"/>
      <c r="AV75" s="39"/>
      <c r="AW75" s="48" t="str">
        <f t="shared" si="8"/>
        <v/>
      </c>
      <c r="AY75" s="38">
        <f t="shared" si="98"/>
        <v>62</v>
      </c>
      <c r="AZ75" s="39"/>
      <c r="BA75" s="39"/>
      <c r="BB75" s="48" t="str">
        <f t="shared" si="9"/>
        <v/>
      </c>
      <c r="BD75" s="38">
        <f t="shared" si="99"/>
        <v>62</v>
      </c>
      <c r="BE75" s="39"/>
      <c r="BF75" s="39"/>
      <c r="BG75" s="48" t="str">
        <f t="shared" si="10"/>
        <v/>
      </c>
      <c r="BI75" s="38">
        <f t="shared" si="100"/>
        <v>62</v>
      </c>
      <c r="BJ75" s="39"/>
      <c r="BK75" s="39"/>
      <c r="BL75" s="48" t="str">
        <f t="shared" si="11"/>
        <v/>
      </c>
      <c r="BN75" s="38">
        <f t="shared" si="101"/>
        <v>62</v>
      </c>
      <c r="BO75" s="39"/>
      <c r="BP75" s="39"/>
      <c r="BQ75" s="48" t="str">
        <f t="shared" si="12"/>
        <v/>
      </c>
      <c r="BS75" s="38">
        <f t="shared" si="102"/>
        <v>62</v>
      </c>
      <c r="BT75" s="39"/>
      <c r="BU75" s="39"/>
      <c r="BV75" s="48" t="str">
        <f t="shared" si="13"/>
        <v/>
      </c>
      <c r="BX75" s="38">
        <f t="shared" si="103"/>
        <v>62</v>
      </c>
      <c r="BY75" s="39"/>
      <c r="BZ75" s="39"/>
      <c r="CA75" s="48" t="str">
        <f t="shared" si="14"/>
        <v/>
      </c>
      <c r="CC75" s="38">
        <f t="shared" si="104"/>
        <v>62</v>
      </c>
      <c r="CD75" s="39"/>
      <c r="CE75" s="39"/>
      <c r="CF75" s="48" t="str">
        <f t="shared" si="15"/>
        <v/>
      </c>
      <c r="CH75" s="38">
        <f t="shared" si="105"/>
        <v>62</v>
      </c>
      <c r="CI75" s="39"/>
      <c r="CJ75" s="39"/>
      <c r="CK75" s="48" t="str">
        <f t="shared" si="16"/>
        <v/>
      </c>
      <c r="CM75" s="38">
        <f t="shared" si="106"/>
        <v>62</v>
      </c>
      <c r="CN75" s="39"/>
      <c r="CO75" s="39"/>
      <c r="CP75" s="48" t="str">
        <f t="shared" si="17"/>
        <v/>
      </c>
      <c r="CR75" s="38">
        <f t="shared" si="107"/>
        <v>62</v>
      </c>
      <c r="CS75" s="39"/>
      <c r="CT75" s="39"/>
      <c r="CU75" s="48" t="str">
        <f t="shared" si="18"/>
        <v/>
      </c>
      <c r="CW75" s="38">
        <f t="shared" si="108"/>
        <v>62</v>
      </c>
      <c r="CX75" s="39"/>
      <c r="CY75" s="39"/>
      <c r="CZ75" s="48" t="str">
        <f t="shared" si="19"/>
        <v/>
      </c>
      <c r="DB75" s="38">
        <f t="shared" si="109"/>
        <v>62</v>
      </c>
      <c r="DC75" s="39"/>
      <c r="DD75" s="39"/>
      <c r="DE75" s="48" t="str">
        <f t="shared" si="20"/>
        <v/>
      </c>
      <c r="DG75" s="38">
        <f t="shared" si="110"/>
        <v>62</v>
      </c>
      <c r="DH75" s="39"/>
      <c r="DI75" s="39"/>
      <c r="DJ75" s="48" t="str">
        <f t="shared" si="21"/>
        <v/>
      </c>
      <c r="DL75" s="38">
        <f t="shared" si="111"/>
        <v>62</v>
      </c>
      <c r="DM75" s="39"/>
      <c r="DN75" s="39"/>
      <c r="DO75" s="48" t="str">
        <f t="shared" si="22"/>
        <v/>
      </c>
      <c r="DQ75" s="38">
        <f t="shared" si="112"/>
        <v>62</v>
      </c>
      <c r="DR75" s="39"/>
      <c r="DS75" s="39"/>
      <c r="DT75" s="48" t="str">
        <f t="shared" si="23"/>
        <v/>
      </c>
      <c r="DV75" s="38">
        <f t="shared" si="113"/>
        <v>62</v>
      </c>
      <c r="DW75" s="39"/>
      <c r="DX75" s="39"/>
      <c r="DY75" s="48" t="str">
        <f t="shared" si="24"/>
        <v/>
      </c>
      <c r="EA75" s="38">
        <f t="shared" si="114"/>
        <v>62</v>
      </c>
      <c r="EB75" s="39"/>
      <c r="EC75" s="39"/>
      <c r="ED75" s="48" t="str">
        <f t="shared" si="25"/>
        <v/>
      </c>
      <c r="EF75" s="38">
        <f t="shared" si="115"/>
        <v>62</v>
      </c>
      <c r="EG75" s="39"/>
      <c r="EH75" s="39"/>
      <c r="EI75" s="48" t="str">
        <f t="shared" si="26"/>
        <v/>
      </c>
      <c r="EK75" s="38">
        <f t="shared" si="116"/>
        <v>62</v>
      </c>
      <c r="EL75" s="39"/>
      <c r="EM75" s="39"/>
      <c r="EN75" s="48" t="str">
        <f t="shared" si="27"/>
        <v/>
      </c>
      <c r="EP75" s="38">
        <f t="shared" si="117"/>
        <v>62</v>
      </c>
      <c r="EQ75" s="39"/>
      <c r="ER75" s="39"/>
      <c r="ES75" s="48" t="str">
        <f t="shared" si="28"/>
        <v/>
      </c>
    </row>
    <row r="76" spans="1:149">
      <c r="A76" s="38">
        <f t="shared" si="29"/>
        <v>63</v>
      </c>
      <c r="B76" s="39"/>
      <c r="C76" s="39"/>
      <c r="D76" s="48" t="str">
        <f t="shared" si="59"/>
        <v/>
      </c>
      <c r="F76" s="38">
        <f t="shared" si="89"/>
        <v>63</v>
      </c>
      <c r="G76" s="39"/>
      <c r="H76" s="39"/>
      <c r="I76" s="48" t="str">
        <f t="shared" si="0"/>
        <v/>
      </c>
      <c r="K76" s="38">
        <f t="shared" si="90"/>
        <v>63</v>
      </c>
      <c r="L76" s="39"/>
      <c r="M76" s="39"/>
      <c r="N76" s="48" t="str">
        <f t="shared" si="1"/>
        <v/>
      </c>
      <c r="P76" s="38">
        <f t="shared" si="91"/>
        <v>63</v>
      </c>
      <c r="Q76" s="39"/>
      <c r="R76" s="39"/>
      <c r="S76" s="48" t="str">
        <f t="shared" si="2"/>
        <v/>
      </c>
      <c r="U76" s="38">
        <f t="shared" si="92"/>
        <v>63</v>
      </c>
      <c r="V76" s="39"/>
      <c r="W76" s="39"/>
      <c r="X76" s="48" t="str">
        <f t="shared" si="3"/>
        <v/>
      </c>
      <c r="Z76" s="38">
        <f t="shared" si="93"/>
        <v>63</v>
      </c>
      <c r="AA76" s="39"/>
      <c r="AB76" s="39"/>
      <c r="AC76" s="48" t="str">
        <f t="shared" si="4"/>
        <v/>
      </c>
      <c r="AE76" s="38">
        <f t="shared" si="94"/>
        <v>63</v>
      </c>
      <c r="AF76" s="39"/>
      <c r="AG76" s="39"/>
      <c r="AH76" s="48" t="str">
        <f t="shared" si="5"/>
        <v/>
      </c>
      <c r="AJ76" s="38">
        <f t="shared" si="95"/>
        <v>63</v>
      </c>
      <c r="AK76" s="39"/>
      <c r="AL76" s="39"/>
      <c r="AM76" s="48" t="str">
        <f t="shared" si="6"/>
        <v/>
      </c>
      <c r="AO76" s="38">
        <f t="shared" si="96"/>
        <v>63</v>
      </c>
      <c r="AP76" s="39"/>
      <c r="AQ76" s="39"/>
      <c r="AR76" s="48" t="str">
        <f t="shared" si="7"/>
        <v/>
      </c>
      <c r="AT76" s="38">
        <f t="shared" si="97"/>
        <v>63</v>
      </c>
      <c r="AU76" s="39"/>
      <c r="AV76" s="39"/>
      <c r="AW76" s="48" t="str">
        <f t="shared" si="8"/>
        <v/>
      </c>
      <c r="AY76" s="38">
        <f t="shared" si="98"/>
        <v>63</v>
      </c>
      <c r="AZ76" s="39"/>
      <c r="BA76" s="39"/>
      <c r="BB76" s="48" t="str">
        <f t="shared" si="9"/>
        <v/>
      </c>
      <c r="BD76" s="38">
        <f t="shared" si="99"/>
        <v>63</v>
      </c>
      <c r="BE76" s="39"/>
      <c r="BF76" s="39"/>
      <c r="BG76" s="48" t="str">
        <f t="shared" si="10"/>
        <v/>
      </c>
      <c r="BI76" s="38">
        <f t="shared" si="100"/>
        <v>63</v>
      </c>
      <c r="BJ76" s="39"/>
      <c r="BK76" s="39"/>
      <c r="BL76" s="48" t="str">
        <f t="shared" si="11"/>
        <v/>
      </c>
      <c r="BN76" s="38">
        <f t="shared" si="101"/>
        <v>63</v>
      </c>
      <c r="BO76" s="39"/>
      <c r="BP76" s="39"/>
      <c r="BQ76" s="48" t="str">
        <f t="shared" si="12"/>
        <v/>
      </c>
      <c r="BS76" s="38">
        <f t="shared" si="102"/>
        <v>63</v>
      </c>
      <c r="BT76" s="39"/>
      <c r="BU76" s="39"/>
      <c r="BV76" s="48" t="str">
        <f t="shared" si="13"/>
        <v/>
      </c>
      <c r="BX76" s="38">
        <f t="shared" si="103"/>
        <v>63</v>
      </c>
      <c r="BY76" s="39"/>
      <c r="BZ76" s="39"/>
      <c r="CA76" s="48" t="str">
        <f t="shared" si="14"/>
        <v/>
      </c>
      <c r="CC76" s="38">
        <f t="shared" si="104"/>
        <v>63</v>
      </c>
      <c r="CD76" s="39"/>
      <c r="CE76" s="39"/>
      <c r="CF76" s="48" t="str">
        <f t="shared" si="15"/>
        <v/>
      </c>
      <c r="CH76" s="38">
        <f t="shared" si="105"/>
        <v>63</v>
      </c>
      <c r="CI76" s="39"/>
      <c r="CJ76" s="39"/>
      <c r="CK76" s="48" t="str">
        <f t="shared" si="16"/>
        <v/>
      </c>
      <c r="CM76" s="38">
        <f t="shared" si="106"/>
        <v>63</v>
      </c>
      <c r="CN76" s="39"/>
      <c r="CO76" s="39"/>
      <c r="CP76" s="48" t="str">
        <f t="shared" si="17"/>
        <v/>
      </c>
      <c r="CR76" s="38">
        <f t="shared" si="107"/>
        <v>63</v>
      </c>
      <c r="CS76" s="39"/>
      <c r="CT76" s="39"/>
      <c r="CU76" s="48" t="str">
        <f t="shared" si="18"/>
        <v/>
      </c>
      <c r="CW76" s="38">
        <f t="shared" si="108"/>
        <v>63</v>
      </c>
      <c r="CX76" s="39"/>
      <c r="CY76" s="39"/>
      <c r="CZ76" s="48" t="str">
        <f t="shared" si="19"/>
        <v/>
      </c>
      <c r="DB76" s="38">
        <f t="shared" si="109"/>
        <v>63</v>
      </c>
      <c r="DC76" s="39"/>
      <c r="DD76" s="39"/>
      <c r="DE76" s="48" t="str">
        <f t="shared" si="20"/>
        <v/>
      </c>
      <c r="DG76" s="38">
        <f t="shared" si="110"/>
        <v>63</v>
      </c>
      <c r="DH76" s="39"/>
      <c r="DI76" s="39"/>
      <c r="DJ76" s="48" t="str">
        <f t="shared" si="21"/>
        <v/>
      </c>
      <c r="DL76" s="38">
        <f t="shared" si="111"/>
        <v>63</v>
      </c>
      <c r="DM76" s="39"/>
      <c r="DN76" s="39"/>
      <c r="DO76" s="48" t="str">
        <f t="shared" si="22"/>
        <v/>
      </c>
      <c r="DQ76" s="38">
        <f t="shared" si="112"/>
        <v>63</v>
      </c>
      <c r="DR76" s="39"/>
      <c r="DS76" s="39"/>
      <c r="DT76" s="48" t="str">
        <f t="shared" si="23"/>
        <v/>
      </c>
      <c r="DV76" s="38">
        <f t="shared" si="113"/>
        <v>63</v>
      </c>
      <c r="DW76" s="39"/>
      <c r="DX76" s="39"/>
      <c r="DY76" s="48" t="str">
        <f t="shared" si="24"/>
        <v/>
      </c>
      <c r="EA76" s="38">
        <f t="shared" si="114"/>
        <v>63</v>
      </c>
      <c r="EB76" s="39"/>
      <c r="EC76" s="39"/>
      <c r="ED76" s="48" t="str">
        <f t="shared" si="25"/>
        <v/>
      </c>
      <c r="EF76" s="38">
        <f t="shared" si="115"/>
        <v>63</v>
      </c>
      <c r="EG76" s="39"/>
      <c r="EH76" s="39"/>
      <c r="EI76" s="48" t="str">
        <f t="shared" si="26"/>
        <v/>
      </c>
      <c r="EK76" s="38">
        <f t="shared" si="116"/>
        <v>63</v>
      </c>
      <c r="EL76" s="39"/>
      <c r="EM76" s="39"/>
      <c r="EN76" s="48" t="str">
        <f t="shared" si="27"/>
        <v/>
      </c>
      <c r="EP76" s="38">
        <f t="shared" si="117"/>
        <v>63</v>
      </c>
      <c r="EQ76" s="39"/>
      <c r="ER76" s="39"/>
      <c r="ES76" s="48" t="str">
        <f t="shared" si="28"/>
        <v/>
      </c>
    </row>
    <row r="77" spans="1:149">
      <c r="A77" s="38">
        <f t="shared" si="29"/>
        <v>64</v>
      </c>
      <c r="B77" s="39"/>
      <c r="C77" s="39"/>
      <c r="D77" s="48" t="str">
        <f t="shared" si="59"/>
        <v/>
      </c>
      <c r="F77" s="38">
        <f t="shared" si="89"/>
        <v>64</v>
      </c>
      <c r="G77" s="39"/>
      <c r="H77" s="39"/>
      <c r="I77" s="48" t="str">
        <f t="shared" si="0"/>
        <v/>
      </c>
      <c r="K77" s="38">
        <f t="shared" si="90"/>
        <v>64</v>
      </c>
      <c r="L77" s="39"/>
      <c r="M77" s="39"/>
      <c r="N77" s="48" t="str">
        <f t="shared" si="1"/>
        <v/>
      </c>
      <c r="P77" s="38">
        <f t="shared" si="91"/>
        <v>64</v>
      </c>
      <c r="Q77" s="39"/>
      <c r="R77" s="39"/>
      <c r="S77" s="48" t="str">
        <f t="shared" si="2"/>
        <v/>
      </c>
      <c r="U77" s="38">
        <f t="shared" si="92"/>
        <v>64</v>
      </c>
      <c r="V77" s="39"/>
      <c r="W77" s="39"/>
      <c r="X77" s="48" t="str">
        <f t="shared" si="3"/>
        <v/>
      </c>
      <c r="Z77" s="38">
        <f t="shared" si="93"/>
        <v>64</v>
      </c>
      <c r="AA77" s="39"/>
      <c r="AB77" s="39"/>
      <c r="AC77" s="48" t="str">
        <f t="shared" si="4"/>
        <v/>
      </c>
      <c r="AE77" s="38">
        <f t="shared" si="94"/>
        <v>64</v>
      </c>
      <c r="AF77" s="39"/>
      <c r="AG77" s="39"/>
      <c r="AH77" s="48" t="str">
        <f t="shared" si="5"/>
        <v/>
      </c>
      <c r="AJ77" s="38">
        <f t="shared" si="95"/>
        <v>64</v>
      </c>
      <c r="AK77" s="39"/>
      <c r="AL77" s="39"/>
      <c r="AM77" s="48" t="str">
        <f t="shared" si="6"/>
        <v/>
      </c>
      <c r="AO77" s="38">
        <f t="shared" si="96"/>
        <v>64</v>
      </c>
      <c r="AP77" s="39"/>
      <c r="AQ77" s="39"/>
      <c r="AR77" s="48" t="str">
        <f t="shared" si="7"/>
        <v/>
      </c>
      <c r="AT77" s="38">
        <f t="shared" si="97"/>
        <v>64</v>
      </c>
      <c r="AU77" s="39"/>
      <c r="AV77" s="39"/>
      <c r="AW77" s="48" t="str">
        <f t="shared" si="8"/>
        <v/>
      </c>
      <c r="AY77" s="38">
        <f t="shared" si="98"/>
        <v>64</v>
      </c>
      <c r="AZ77" s="39"/>
      <c r="BA77" s="39"/>
      <c r="BB77" s="48" t="str">
        <f t="shared" si="9"/>
        <v/>
      </c>
      <c r="BD77" s="38">
        <f t="shared" si="99"/>
        <v>64</v>
      </c>
      <c r="BE77" s="39"/>
      <c r="BF77" s="39"/>
      <c r="BG77" s="48" t="str">
        <f t="shared" si="10"/>
        <v/>
      </c>
      <c r="BI77" s="38">
        <f t="shared" si="100"/>
        <v>64</v>
      </c>
      <c r="BJ77" s="39"/>
      <c r="BK77" s="39"/>
      <c r="BL77" s="48" t="str">
        <f t="shared" si="11"/>
        <v/>
      </c>
      <c r="BN77" s="38">
        <f t="shared" si="101"/>
        <v>64</v>
      </c>
      <c r="BO77" s="39"/>
      <c r="BP77" s="39"/>
      <c r="BQ77" s="48" t="str">
        <f t="shared" si="12"/>
        <v/>
      </c>
      <c r="BS77" s="38">
        <f t="shared" si="102"/>
        <v>64</v>
      </c>
      <c r="BT77" s="39"/>
      <c r="BU77" s="39"/>
      <c r="BV77" s="48" t="str">
        <f t="shared" si="13"/>
        <v/>
      </c>
      <c r="BX77" s="38">
        <f t="shared" si="103"/>
        <v>64</v>
      </c>
      <c r="BY77" s="39"/>
      <c r="BZ77" s="39"/>
      <c r="CA77" s="48" t="str">
        <f t="shared" si="14"/>
        <v/>
      </c>
      <c r="CC77" s="38">
        <f t="shared" si="104"/>
        <v>64</v>
      </c>
      <c r="CD77" s="39"/>
      <c r="CE77" s="39"/>
      <c r="CF77" s="48" t="str">
        <f t="shared" si="15"/>
        <v/>
      </c>
      <c r="CH77" s="38">
        <f t="shared" si="105"/>
        <v>64</v>
      </c>
      <c r="CI77" s="39"/>
      <c r="CJ77" s="39"/>
      <c r="CK77" s="48" t="str">
        <f t="shared" si="16"/>
        <v/>
      </c>
      <c r="CM77" s="38">
        <f t="shared" si="106"/>
        <v>64</v>
      </c>
      <c r="CN77" s="39"/>
      <c r="CO77" s="39"/>
      <c r="CP77" s="48" t="str">
        <f t="shared" si="17"/>
        <v/>
      </c>
      <c r="CR77" s="38">
        <f t="shared" si="107"/>
        <v>64</v>
      </c>
      <c r="CS77" s="39"/>
      <c r="CT77" s="39"/>
      <c r="CU77" s="48" t="str">
        <f t="shared" si="18"/>
        <v/>
      </c>
      <c r="CW77" s="38">
        <f t="shared" si="108"/>
        <v>64</v>
      </c>
      <c r="CX77" s="39"/>
      <c r="CY77" s="39"/>
      <c r="CZ77" s="48" t="str">
        <f t="shared" si="19"/>
        <v/>
      </c>
      <c r="DB77" s="38">
        <f t="shared" si="109"/>
        <v>64</v>
      </c>
      <c r="DC77" s="39"/>
      <c r="DD77" s="39"/>
      <c r="DE77" s="48" t="str">
        <f t="shared" si="20"/>
        <v/>
      </c>
      <c r="DG77" s="38">
        <f t="shared" si="110"/>
        <v>64</v>
      </c>
      <c r="DH77" s="39"/>
      <c r="DI77" s="39"/>
      <c r="DJ77" s="48" t="str">
        <f t="shared" si="21"/>
        <v/>
      </c>
      <c r="DL77" s="38">
        <f t="shared" si="111"/>
        <v>64</v>
      </c>
      <c r="DM77" s="39"/>
      <c r="DN77" s="39"/>
      <c r="DO77" s="48" t="str">
        <f t="shared" si="22"/>
        <v/>
      </c>
      <c r="DQ77" s="38">
        <f t="shared" si="112"/>
        <v>64</v>
      </c>
      <c r="DR77" s="39"/>
      <c r="DS77" s="39"/>
      <c r="DT77" s="48" t="str">
        <f t="shared" si="23"/>
        <v/>
      </c>
      <c r="DV77" s="38">
        <f t="shared" si="113"/>
        <v>64</v>
      </c>
      <c r="DW77" s="39"/>
      <c r="DX77" s="39"/>
      <c r="DY77" s="48" t="str">
        <f t="shared" si="24"/>
        <v/>
      </c>
      <c r="EA77" s="38">
        <f t="shared" si="114"/>
        <v>64</v>
      </c>
      <c r="EB77" s="39"/>
      <c r="EC77" s="39"/>
      <c r="ED77" s="48" t="str">
        <f t="shared" si="25"/>
        <v/>
      </c>
      <c r="EF77" s="38">
        <f t="shared" si="115"/>
        <v>64</v>
      </c>
      <c r="EG77" s="39"/>
      <c r="EH77" s="39"/>
      <c r="EI77" s="48" t="str">
        <f t="shared" si="26"/>
        <v/>
      </c>
      <c r="EK77" s="38">
        <f t="shared" si="116"/>
        <v>64</v>
      </c>
      <c r="EL77" s="39"/>
      <c r="EM77" s="39"/>
      <c r="EN77" s="48" t="str">
        <f t="shared" si="27"/>
        <v/>
      </c>
      <c r="EP77" s="38">
        <f t="shared" si="117"/>
        <v>64</v>
      </c>
      <c r="EQ77" s="39"/>
      <c r="ER77" s="39"/>
      <c r="ES77" s="48" t="str">
        <f t="shared" si="28"/>
        <v/>
      </c>
    </row>
    <row r="78" spans="1:149">
      <c r="A78" s="38">
        <f t="shared" si="29"/>
        <v>65</v>
      </c>
      <c r="B78" s="39"/>
      <c r="C78" s="39"/>
      <c r="D78" s="48" t="str">
        <f t="shared" si="59"/>
        <v/>
      </c>
      <c r="F78" s="38">
        <f t="shared" si="89"/>
        <v>65</v>
      </c>
      <c r="G78" s="39"/>
      <c r="H78" s="39"/>
      <c r="I78" s="48" t="str">
        <f t="shared" si="0"/>
        <v/>
      </c>
      <c r="K78" s="38">
        <f t="shared" si="90"/>
        <v>65</v>
      </c>
      <c r="L78" s="39"/>
      <c r="M78" s="39"/>
      <c r="N78" s="48" t="str">
        <f t="shared" si="1"/>
        <v/>
      </c>
      <c r="P78" s="38">
        <f t="shared" si="91"/>
        <v>65</v>
      </c>
      <c r="Q78" s="39"/>
      <c r="R78" s="39"/>
      <c r="S78" s="48" t="str">
        <f t="shared" si="2"/>
        <v/>
      </c>
      <c r="U78" s="38">
        <f t="shared" si="92"/>
        <v>65</v>
      </c>
      <c r="V78" s="39"/>
      <c r="W78" s="39"/>
      <c r="X78" s="48" t="str">
        <f t="shared" si="3"/>
        <v/>
      </c>
      <c r="Z78" s="38">
        <f t="shared" si="93"/>
        <v>65</v>
      </c>
      <c r="AA78" s="39"/>
      <c r="AB78" s="39"/>
      <c r="AC78" s="48" t="str">
        <f t="shared" si="4"/>
        <v/>
      </c>
      <c r="AE78" s="38">
        <f t="shared" si="94"/>
        <v>65</v>
      </c>
      <c r="AF78" s="39"/>
      <c r="AG78" s="39"/>
      <c r="AH78" s="48" t="str">
        <f t="shared" si="5"/>
        <v/>
      </c>
      <c r="AJ78" s="38">
        <f t="shared" si="95"/>
        <v>65</v>
      </c>
      <c r="AK78" s="39"/>
      <c r="AL78" s="39"/>
      <c r="AM78" s="48" t="str">
        <f t="shared" si="6"/>
        <v/>
      </c>
      <c r="AO78" s="38">
        <f t="shared" si="96"/>
        <v>65</v>
      </c>
      <c r="AP78" s="39"/>
      <c r="AQ78" s="39"/>
      <c r="AR78" s="48" t="str">
        <f t="shared" si="7"/>
        <v/>
      </c>
      <c r="AT78" s="38">
        <f t="shared" si="97"/>
        <v>65</v>
      </c>
      <c r="AU78" s="39"/>
      <c r="AV78" s="39"/>
      <c r="AW78" s="48" t="str">
        <f t="shared" si="8"/>
        <v/>
      </c>
      <c r="AY78" s="38">
        <f t="shared" si="98"/>
        <v>65</v>
      </c>
      <c r="AZ78" s="39"/>
      <c r="BA78" s="39"/>
      <c r="BB78" s="48" t="str">
        <f t="shared" si="9"/>
        <v/>
      </c>
      <c r="BD78" s="38">
        <f t="shared" si="99"/>
        <v>65</v>
      </c>
      <c r="BE78" s="39"/>
      <c r="BF78" s="39"/>
      <c r="BG78" s="48" t="str">
        <f t="shared" si="10"/>
        <v/>
      </c>
      <c r="BI78" s="38">
        <f t="shared" si="100"/>
        <v>65</v>
      </c>
      <c r="BJ78" s="39"/>
      <c r="BK78" s="39"/>
      <c r="BL78" s="48" t="str">
        <f t="shared" si="11"/>
        <v/>
      </c>
      <c r="BN78" s="38">
        <f t="shared" si="101"/>
        <v>65</v>
      </c>
      <c r="BO78" s="39"/>
      <c r="BP78" s="39"/>
      <c r="BQ78" s="48" t="str">
        <f t="shared" si="12"/>
        <v/>
      </c>
      <c r="BS78" s="38">
        <f t="shared" si="102"/>
        <v>65</v>
      </c>
      <c r="BT78" s="39"/>
      <c r="BU78" s="39"/>
      <c r="BV78" s="48" t="str">
        <f t="shared" si="13"/>
        <v/>
      </c>
      <c r="BX78" s="38">
        <f t="shared" si="103"/>
        <v>65</v>
      </c>
      <c r="BY78" s="39"/>
      <c r="BZ78" s="39"/>
      <c r="CA78" s="48" t="str">
        <f t="shared" si="14"/>
        <v/>
      </c>
      <c r="CC78" s="38">
        <f t="shared" si="104"/>
        <v>65</v>
      </c>
      <c r="CD78" s="39"/>
      <c r="CE78" s="39"/>
      <c r="CF78" s="48" t="str">
        <f t="shared" si="15"/>
        <v/>
      </c>
      <c r="CH78" s="38">
        <f t="shared" si="105"/>
        <v>65</v>
      </c>
      <c r="CI78" s="39"/>
      <c r="CJ78" s="39"/>
      <c r="CK78" s="48" t="str">
        <f t="shared" si="16"/>
        <v/>
      </c>
      <c r="CM78" s="38">
        <f t="shared" si="106"/>
        <v>65</v>
      </c>
      <c r="CN78" s="39"/>
      <c r="CO78" s="39"/>
      <c r="CP78" s="48" t="str">
        <f t="shared" si="17"/>
        <v/>
      </c>
      <c r="CR78" s="38">
        <f t="shared" si="107"/>
        <v>65</v>
      </c>
      <c r="CS78" s="39"/>
      <c r="CT78" s="39"/>
      <c r="CU78" s="48" t="str">
        <f t="shared" si="18"/>
        <v/>
      </c>
      <c r="CW78" s="38">
        <f t="shared" si="108"/>
        <v>65</v>
      </c>
      <c r="CX78" s="39"/>
      <c r="CY78" s="39"/>
      <c r="CZ78" s="48" t="str">
        <f t="shared" si="19"/>
        <v/>
      </c>
      <c r="DB78" s="38">
        <f t="shared" si="109"/>
        <v>65</v>
      </c>
      <c r="DC78" s="39"/>
      <c r="DD78" s="39"/>
      <c r="DE78" s="48" t="str">
        <f t="shared" si="20"/>
        <v/>
      </c>
      <c r="DG78" s="38">
        <f t="shared" si="110"/>
        <v>65</v>
      </c>
      <c r="DH78" s="39"/>
      <c r="DI78" s="39"/>
      <c r="DJ78" s="48" t="str">
        <f t="shared" si="21"/>
        <v/>
      </c>
      <c r="DL78" s="38">
        <f t="shared" si="111"/>
        <v>65</v>
      </c>
      <c r="DM78" s="39"/>
      <c r="DN78" s="39"/>
      <c r="DO78" s="48" t="str">
        <f t="shared" si="22"/>
        <v/>
      </c>
      <c r="DQ78" s="38">
        <f t="shared" si="112"/>
        <v>65</v>
      </c>
      <c r="DR78" s="39"/>
      <c r="DS78" s="39"/>
      <c r="DT78" s="48" t="str">
        <f t="shared" si="23"/>
        <v/>
      </c>
      <c r="DV78" s="38">
        <f t="shared" si="113"/>
        <v>65</v>
      </c>
      <c r="DW78" s="39"/>
      <c r="DX78" s="39"/>
      <c r="DY78" s="48" t="str">
        <f t="shared" si="24"/>
        <v/>
      </c>
      <c r="EA78" s="38">
        <f t="shared" si="114"/>
        <v>65</v>
      </c>
      <c r="EB78" s="39"/>
      <c r="EC78" s="39"/>
      <c r="ED78" s="48" t="str">
        <f t="shared" si="25"/>
        <v/>
      </c>
      <c r="EF78" s="38">
        <f t="shared" si="115"/>
        <v>65</v>
      </c>
      <c r="EG78" s="39"/>
      <c r="EH78" s="39"/>
      <c r="EI78" s="48" t="str">
        <f t="shared" si="26"/>
        <v/>
      </c>
      <c r="EK78" s="38">
        <f t="shared" si="116"/>
        <v>65</v>
      </c>
      <c r="EL78" s="39"/>
      <c r="EM78" s="39"/>
      <c r="EN78" s="48" t="str">
        <f t="shared" si="27"/>
        <v/>
      </c>
      <c r="EP78" s="38">
        <f t="shared" si="117"/>
        <v>65</v>
      </c>
      <c r="EQ78" s="39"/>
      <c r="ER78" s="39"/>
      <c r="ES78" s="48" t="str">
        <f t="shared" si="28"/>
        <v/>
      </c>
    </row>
    <row r="79" spans="1:149">
      <c r="A79" s="38">
        <f t="shared" si="29"/>
        <v>66</v>
      </c>
      <c r="B79" s="39"/>
      <c r="C79" s="39"/>
      <c r="D79" s="48" t="str">
        <f t="shared" si="59"/>
        <v/>
      </c>
      <c r="F79" s="38">
        <f t="shared" si="89"/>
        <v>66</v>
      </c>
      <c r="G79" s="39"/>
      <c r="H79" s="39"/>
      <c r="I79" s="48" t="str">
        <f t="shared" ref="I79:I101" si="118">IF(OR(G79="",H79=""),"",1050)</f>
        <v/>
      </c>
      <c r="K79" s="38">
        <f t="shared" si="90"/>
        <v>66</v>
      </c>
      <c r="L79" s="39"/>
      <c r="M79" s="39"/>
      <c r="N79" s="48" t="str">
        <f t="shared" ref="N79:N101" si="119">IF(OR(L79="",M79=""),"",1050)</f>
        <v/>
      </c>
      <c r="P79" s="38">
        <f t="shared" si="91"/>
        <v>66</v>
      </c>
      <c r="Q79" s="39"/>
      <c r="R79" s="39"/>
      <c r="S79" s="48" t="str">
        <f t="shared" ref="S79:S101" si="120">IF(OR(Q79="",R79=""),"",1050)</f>
        <v/>
      </c>
      <c r="U79" s="38">
        <f t="shared" si="92"/>
        <v>66</v>
      </c>
      <c r="V79" s="39"/>
      <c r="W79" s="39"/>
      <c r="X79" s="48" t="str">
        <f t="shared" ref="X79:X101" si="121">IF(OR(V79="",W79=""),"",1050)</f>
        <v/>
      </c>
      <c r="Z79" s="38">
        <f t="shared" si="93"/>
        <v>66</v>
      </c>
      <c r="AA79" s="39"/>
      <c r="AB79" s="39"/>
      <c r="AC79" s="48" t="str">
        <f t="shared" ref="AC79:AC101" si="122">IF(OR(AA79="",AB79=""),"",1050)</f>
        <v/>
      </c>
      <c r="AE79" s="38">
        <f t="shared" si="94"/>
        <v>66</v>
      </c>
      <c r="AF79" s="39"/>
      <c r="AG79" s="39"/>
      <c r="AH79" s="48" t="str">
        <f t="shared" ref="AH79:AH101" si="123">IF(OR(AF79="",AG79=""),"",1050)</f>
        <v/>
      </c>
      <c r="AJ79" s="38">
        <f t="shared" si="95"/>
        <v>66</v>
      </c>
      <c r="AK79" s="39"/>
      <c r="AL79" s="39"/>
      <c r="AM79" s="48" t="str">
        <f t="shared" ref="AM79:AM101" si="124">IF(OR(AK79="",AL79=""),"",1050)</f>
        <v/>
      </c>
      <c r="AO79" s="38">
        <f t="shared" si="96"/>
        <v>66</v>
      </c>
      <c r="AP79" s="39"/>
      <c r="AQ79" s="39"/>
      <c r="AR79" s="48" t="str">
        <f t="shared" ref="AR79:AR101" si="125">IF(OR(AP79="",AQ79=""),"",1050)</f>
        <v/>
      </c>
      <c r="AT79" s="38">
        <f t="shared" si="97"/>
        <v>66</v>
      </c>
      <c r="AU79" s="39"/>
      <c r="AV79" s="39"/>
      <c r="AW79" s="48" t="str">
        <f t="shared" ref="AW79:AW101" si="126">IF(OR(AU79="",AV79=""),"",1050)</f>
        <v/>
      </c>
      <c r="AY79" s="38">
        <f t="shared" si="98"/>
        <v>66</v>
      </c>
      <c r="AZ79" s="39"/>
      <c r="BA79" s="39"/>
      <c r="BB79" s="48" t="str">
        <f t="shared" ref="BB79:BB101" si="127">IF(OR(AZ79="",BA79=""),"",1050)</f>
        <v/>
      </c>
      <c r="BD79" s="38">
        <f t="shared" si="99"/>
        <v>66</v>
      </c>
      <c r="BE79" s="39"/>
      <c r="BF79" s="39"/>
      <c r="BG79" s="48" t="str">
        <f t="shared" ref="BG79:BG101" si="128">IF(OR(BE79="",BF79=""),"",1050)</f>
        <v/>
      </c>
      <c r="BI79" s="38">
        <f t="shared" si="100"/>
        <v>66</v>
      </c>
      <c r="BJ79" s="39"/>
      <c r="BK79" s="39"/>
      <c r="BL79" s="48" t="str">
        <f t="shared" ref="BL79:BL101" si="129">IF(OR(BJ79="",BK79=""),"",1050)</f>
        <v/>
      </c>
      <c r="BN79" s="38">
        <f t="shared" si="101"/>
        <v>66</v>
      </c>
      <c r="BO79" s="39"/>
      <c r="BP79" s="39"/>
      <c r="BQ79" s="48" t="str">
        <f t="shared" ref="BQ79:BQ101" si="130">IF(OR(BO79="",BP79=""),"",1050)</f>
        <v/>
      </c>
      <c r="BS79" s="38">
        <f t="shared" si="102"/>
        <v>66</v>
      </c>
      <c r="BT79" s="39"/>
      <c r="BU79" s="39"/>
      <c r="BV79" s="48" t="str">
        <f t="shared" ref="BV79:BV101" si="131">IF(OR(BT79="",BU79=""),"",1050)</f>
        <v/>
      </c>
      <c r="BX79" s="38">
        <f t="shared" si="103"/>
        <v>66</v>
      </c>
      <c r="BY79" s="39"/>
      <c r="BZ79" s="39"/>
      <c r="CA79" s="48" t="str">
        <f t="shared" ref="CA79:CA101" si="132">IF(OR(BY79="",BZ79=""),"",1050)</f>
        <v/>
      </c>
      <c r="CC79" s="38">
        <f t="shared" si="104"/>
        <v>66</v>
      </c>
      <c r="CD79" s="39"/>
      <c r="CE79" s="39"/>
      <c r="CF79" s="48" t="str">
        <f t="shared" ref="CF79:CF101" si="133">IF(OR(CD79="",CE79=""),"",1050)</f>
        <v/>
      </c>
      <c r="CH79" s="38">
        <f t="shared" si="105"/>
        <v>66</v>
      </c>
      <c r="CI79" s="39"/>
      <c r="CJ79" s="39"/>
      <c r="CK79" s="48" t="str">
        <f t="shared" ref="CK79:CK101" si="134">IF(OR(CI79="",CJ79=""),"",1050)</f>
        <v/>
      </c>
      <c r="CM79" s="38">
        <f t="shared" si="106"/>
        <v>66</v>
      </c>
      <c r="CN79" s="39"/>
      <c r="CO79" s="39"/>
      <c r="CP79" s="48" t="str">
        <f t="shared" ref="CP79:CP101" si="135">IF(OR(CN79="",CO79=""),"",1050)</f>
        <v/>
      </c>
      <c r="CR79" s="38">
        <f t="shared" si="107"/>
        <v>66</v>
      </c>
      <c r="CS79" s="39"/>
      <c r="CT79" s="39"/>
      <c r="CU79" s="48" t="str">
        <f t="shared" ref="CU79:CU101" si="136">IF(OR(CS79="",CT79=""),"",1050)</f>
        <v/>
      </c>
      <c r="CW79" s="38">
        <f t="shared" si="108"/>
        <v>66</v>
      </c>
      <c r="CX79" s="39"/>
      <c r="CY79" s="39"/>
      <c r="CZ79" s="48" t="str">
        <f t="shared" ref="CZ79:CZ101" si="137">IF(OR(CX79="",CY79=""),"",1050)</f>
        <v/>
      </c>
      <c r="DB79" s="38">
        <f t="shared" si="109"/>
        <v>66</v>
      </c>
      <c r="DC79" s="39"/>
      <c r="DD79" s="39"/>
      <c r="DE79" s="48" t="str">
        <f t="shared" ref="DE79:DE101" si="138">IF(OR(DC79="",DD79=""),"",1050)</f>
        <v/>
      </c>
      <c r="DG79" s="38">
        <f t="shared" si="110"/>
        <v>66</v>
      </c>
      <c r="DH79" s="39"/>
      <c r="DI79" s="39"/>
      <c r="DJ79" s="48" t="str">
        <f t="shared" ref="DJ79:DJ101" si="139">IF(OR(DH79="",DI79=""),"",1050)</f>
        <v/>
      </c>
      <c r="DL79" s="38">
        <f t="shared" si="111"/>
        <v>66</v>
      </c>
      <c r="DM79" s="39"/>
      <c r="DN79" s="39"/>
      <c r="DO79" s="48" t="str">
        <f t="shared" ref="DO79:DO101" si="140">IF(OR(DM79="",DN79=""),"",1050)</f>
        <v/>
      </c>
      <c r="DQ79" s="38">
        <f t="shared" si="112"/>
        <v>66</v>
      </c>
      <c r="DR79" s="39"/>
      <c r="DS79" s="39"/>
      <c r="DT79" s="48" t="str">
        <f t="shared" ref="DT79:DT101" si="141">IF(OR(DR79="",DS79=""),"",1050)</f>
        <v/>
      </c>
      <c r="DV79" s="38">
        <f t="shared" si="113"/>
        <v>66</v>
      </c>
      <c r="DW79" s="39"/>
      <c r="DX79" s="39"/>
      <c r="DY79" s="48" t="str">
        <f t="shared" ref="DY79:DY101" si="142">IF(OR(DW79="",DX79=""),"",1050)</f>
        <v/>
      </c>
      <c r="EA79" s="38">
        <f t="shared" si="114"/>
        <v>66</v>
      </c>
      <c r="EB79" s="39"/>
      <c r="EC79" s="39"/>
      <c r="ED79" s="48" t="str">
        <f t="shared" ref="ED79:ED101" si="143">IF(OR(EB79="",EC79=""),"",1050)</f>
        <v/>
      </c>
      <c r="EF79" s="38">
        <f t="shared" si="115"/>
        <v>66</v>
      </c>
      <c r="EG79" s="39"/>
      <c r="EH79" s="39"/>
      <c r="EI79" s="48" t="str">
        <f t="shared" ref="EI79:EI101" si="144">IF(OR(EG79="",EH79=""),"",1050)</f>
        <v/>
      </c>
      <c r="EK79" s="38">
        <f t="shared" si="116"/>
        <v>66</v>
      </c>
      <c r="EL79" s="39"/>
      <c r="EM79" s="39"/>
      <c r="EN79" s="48" t="str">
        <f t="shared" ref="EN79:EN101" si="145">IF(OR(EL79="",EM79=""),"",1050)</f>
        <v/>
      </c>
      <c r="EP79" s="38">
        <f t="shared" si="117"/>
        <v>66</v>
      </c>
      <c r="EQ79" s="39"/>
      <c r="ER79" s="39"/>
      <c r="ES79" s="48" t="str">
        <f t="shared" ref="ES79:ES101" si="146">IF(OR(EQ79="",ER79=""),"",1050)</f>
        <v/>
      </c>
    </row>
    <row r="80" spans="1:149">
      <c r="A80" s="38">
        <f t="shared" ref="A80:A101" si="147">A79+1</f>
        <v>67</v>
      </c>
      <c r="B80" s="39"/>
      <c r="C80" s="39"/>
      <c r="D80" s="48" t="str">
        <f t="shared" si="59"/>
        <v/>
      </c>
      <c r="F80" s="38">
        <f t="shared" si="89"/>
        <v>67</v>
      </c>
      <c r="G80" s="39"/>
      <c r="H80" s="39"/>
      <c r="I80" s="48" t="str">
        <f t="shared" si="118"/>
        <v/>
      </c>
      <c r="K80" s="38">
        <f t="shared" si="90"/>
        <v>67</v>
      </c>
      <c r="L80" s="39"/>
      <c r="M80" s="39"/>
      <c r="N80" s="48" t="str">
        <f t="shared" si="119"/>
        <v/>
      </c>
      <c r="P80" s="38">
        <f t="shared" si="91"/>
        <v>67</v>
      </c>
      <c r="Q80" s="39"/>
      <c r="R80" s="39"/>
      <c r="S80" s="48" t="str">
        <f t="shared" si="120"/>
        <v/>
      </c>
      <c r="U80" s="38">
        <f t="shared" si="92"/>
        <v>67</v>
      </c>
      <c r="V80" s="39"/>
      <c r="W80" s="39"/>
      <c r="X80" s="48" t="str">
        <f t="shared" si="121"/>
        <v/>
      </c>
      <c r="Z80" s="38">
        <f t="shared" si="93"/>
        <v>67</v>
      </c>
      <c r="AA80" s="39"/>
      <c r="AB80" s="39"/>
      <c r="AC80" s="48" t="str">
        <f t="shared" si="122"/>
        <v/>
      </c>
      <c r="AE80" s="38">
        <f t="shared" si="94"/>
        <v>67</v>
      </c>
      <c r="AF80" s="39"/>
      <c r="AG80" s="39"/>
      <c r="AH80" s="48" t="str">
        <f t="shared" si="123"/>
        <v/>
      </c>
      <c r="AJ80" s="38">
        <f t="shared" si="95"/>
        <v>67</v>
      </c>
      <c r="AK80" s="39"/>
      <c r="AL80" s="39"/>
      <c r="AM80" s="48" t="str">
        <f t="shared" si="124"/>
        <v/>
      </c>
      <c r="AO80" s="38">
        <f t="shared" si="96"/>
        <v>67</v>
      </c>
      <c r="AP80" s="39"/>
      <c r="AQ80" s="39"/>
      <c r="AR80" s="48" t="str">
        <f t="shared" si="125"/>
        <v/>
      </c>
      <c r="AT80" s="38">
        <f t="shared" si="97"/>
        <v>67</v>
      </c>
      <c r="AU80" s="39"/>
      <c r="AV80" s="39"/>
      <c r="AW80" s="48" t="str">
        <f t="shared" si="126"/>
        <v/>
      </c>
      <c r="AY80" s="38">
        <f t="shared" si="98"/>
        <v>67</v>
      </c>
      <c r="AZ80" s="39"/>
      <c r="BA80" s="39"/>
      <c r="BB80" s="48" t="str">
        <f t="shared" si="127"/>
        <v/>
      </c>
      <c r="BD80" s="38">
        <f t="shared" si="99"/>
        <v>67</v>
      </c>
      <c r="BE80" s="39"/>
      <c r="BF80" s="39"/>
      <c r="BG80" s="48" t="str">
        <f t="shared" si="128"/>
        <v/>
      </c>
      <c r="BI80" s="38">
        <f t="shared" si="100"/>
        <v>67</v>
      </c>
      <c r="BJ80" s="39"/>
      <c r="BK80" s="39"/>
      <c r="BL80" s="48" t="str">
        <f t="shared" si="129"/>
        <v/>
      </c>
      <c r="BN80" s="38">
        <f t="shared" si="101"/>
        <v>67</v>
      </c>
      <c r="BO80" s="39"/>
      <c r="BP80" s="39"/>
      <c r="BQ80" s="48" t="str">
        <f t="shared" si="130"/>
        <v/>
      </c>
      <c r="BS80" s="38">
        <f t="shared" si="102"/>
        <v>67</v>
      </c>
      <c r="BT80" s="39"/>
      <c r="BU80" s="39"/>
      <c r="BV80" s="48" t="str">
        <f t="shared" si="131"/>
        <v/>
      </c>
      <c r="BX80" s="38">
        <f t="shared" si="103"/>
        <v>67</v>
      </c>
      <c r="BY80" s="39"/>
      <c r="BZ80" s="39"/>
      <c r="CA80" s="48" t="str">
        <f t="shared" si="132"/>
        <v/>
      </c>
      <c r="CC80" s="38">
        <f t="shared" si="104"/>
        <v>67</v>
      </c>
      <c r="CD80" s="39"/>
      <c r="CE80" s="39"/>
      <c r="CF80" s="48" t="str">
        <f t="shared" si="133"/>
        <v/>
      </c>
      <c r="CH80" s="38">
        <f t="shared" si="105"/>
        <v>67</v>
      </c>
      <c r="CI80" s="39"/>
      <c r="CJ80" s="39"/>
      <c r="CK80" s="48" t="str">
        <f t="shared" si="134"/>
        <v/>
      </c>
      <c r="CM80" s="38">
        <f t="shared" si="106"/>
        <v>67</v>
      </c>
      <c r="CN80" s="39"/>
      <c r="CO80" s="39"/>
      <c r="CP80" s="48" t="str">
        <f t="shared" si="135"/>
        <v/>
      </c>
      <c r="CR80" s="38">
        <f t="shared" si="107"/>
        <v>67</v>
      </c>
      <c r="CS80" s="39"/>
      <c r="CT80" s="39"/>
      <c r="CU80" s="48" t="str">
        <f t="shared" si="136"/>
        <v/>
      </c>
      <c r="CW80" s="38">
        <f t="shared" si="108"/>
        <v>67</v>
      </c>
      <c r="CX80" s="39"/>
      <c r="CY80" s="39"/>
      <c r="CZ80" s="48" t="str">
        <f t="shared" si="137"/>
        <v/>
      </c>
      <c r="DB80" s="38">
        <f t="shared" si="109"/>
        <v>67</v>
      </c>
      <c r="DC80" s="39"/>
      <c r="DD80" s="39"/>
      <c r="DE80" s="48" t="str">
        <f t="shared" si="138"/>
        <v/>
      </c>
      <c r="DG80" s="38">
        <f t="shared" si="110"/>
        <v>67</v>
      </c>
      <c r="DH80" s="39"/>
      <c r="DI80" s="39"/>
      <c r="DJ80" s="48" t="str">
        <f t="shared" si="139"/>
        <v/>
      </c>
      <c r="DL80" s="38">
        <f t="shared" si="111"/>
        <v>67</v>
      </c>
      <c r="DM80" s="39"/>
      <c r="DN80" s="39"/>
      <c r="DO80" s="48" t="str">
        <f t="shared" si="140"/>
        <v/>
      </c>
      <c r="DQ80" s="38">
        <f t="shared" si="112"/>
        <v>67</v>
      </c>
      <c r="DR80" s="39"/>
      <c r="DS80" s="39"/>
      <c r="DT80" s="48" t="str">
        <f t="shared" si="141"/>
        <v/>
      </c>
      <c r="DV80" s="38">
        <f t="shared" si="113"/>
        <v>67</v>
      </c>
      <c r="DW80" s="39"/>
      <c r="DX80" s="39"/>
      <c r="DY80" s="48" t="str">
        <f t="shared" si="142"/>
        <v/>
      </c>
      <c r="EA80" s="38">
        <f t="shared" si="114"/>
        <v>67</v>
      </c>
      <c r="EB80" s="39"/>
      <c r="EC80" s="39"/>
      <c r="ED80" s="48" t="str">
        <f t="shared" si="143"/>
        <v/>
      </c>
      <c r="EF80" s="38">
        <f t="shared" si="115"/>
        <v>67</v>
      </c>
      <c r="EG80" s="39"/>
      <c r="EH80" s="39"/>
      <c r="EI80" s="48" t="str">
        <f t="shared" si="144"/>
        <v/>
      </c>
      <c r="EK80" s="38">
        <f t="shared" si="116"/>
        <v>67</v>
      </c>
      <c r="EL80" s="39"/>
      <c r="EM80" s="39"/>
      <c r="EN80" s="48" t="str">
        <f t="shared" si="145"/>
        <v/>
      </c>
      <c r="EP80" s="38">
        <f t="shared" si="117"/>
        <v>67</v>
      </c>
      <c r="EQ80" s="39"/>
      <c r="ER80" s="39"/>
      <c r="ES80" s="48" t="str">
        <f t="shared" si="146"/>
        <v/>
      </c>
    </row>
    <row r="81" spans="1:149">
      <c r="A81" s="38">
        <f t="shared" si="147"/>
        <v>68</v>
      </c>
      <c r="B81" s="39"/>
      <c r="C81" s="39"/>
      <c r="D81" s="48" t="str">
        <f t="shared" ref="D81:D101" si="148">IF(OR(B81="",C81=""),"",1050)</f>
        <v/>
      </c>
      <c r="F81" s="38">
        <f t="shared" si="89"/>
        <v>68</v>
      </c>
      <c r="G81" s="39"/>
      <c r="H81" s="39"/>
      <c r="I81" s="48" t="str">
        <f t="shared" si="118"/>
        <v/>
      </c>
      <c r="K81" s="38">
        <f t="shared" si="90"/>
        <v>68</v>
      </c>
      <c r="L81" s="39"/>
      <c r="M81" s="39"/>
      <c r="N81" s="48" t="str">
        <f t="shared" si="119"/>
        <v/>
      </c>
      <c r="P81" s="38">
        <f t="shared" si="91"/>
        <v>68</v>
      </c>
      <c r="Q81" s="39"/>
      <c r="R81" s="39"/>
      <c r="S81" s="48" t="str">
        <f t="shared" si="120"/>
        <v/>
      </c>
      <c r="U81" s="38">
        <f t="shared" si="92"/>
        <v>68</v>
      </c>
      <c r="V81" s="39"/>
      <c r="W81" s="39"/>
      <c r="X81" s="48" t="str">
        <f t="shared" si="121"/>
        <v/>
      </c>
      <c r="Z81" s="38">
        <f t="shared" si="93"/>
        <v>68</v>
      </c>
      <c r="AA81" s="39"/>
      <c r="AB81" s="39"/>
      <c r="AC81" s="48" t="str">
        <f t="shared" si="122"/>
        <v/>
      </c>
      <c r="AE81" s="38">
        <f t="shared" si="94"/>
        <v>68</v>
      </c>
      <c r="AF81" s="39"/>
      <c r="AG81" s="39"/>
      <c r="AH81" s="48" t="str">
        <f t="shared" si="123"/>
        <v/>
      </c>
      <c r="AJ81" s="38">
        <f t="shared" si="95"/>
        <v>68</v>
      </c>
      <c r="AK81" s="39"/>
      <c r="AL81" s="39"/>
      <c r="AM81" s="48" t="str">
        <f t="shared" si="124"/>
        <v/>
      </c>
      <c r="AO81" s="38">
        <f t="shared" si="96"/>
        <v>68</v>
      </c>
      <c r="AP81" s="39"/>
      <c r="AQ81" s="39"/>
      <c r="AR81" s="48" t="str">
        <f t="shared" si="125"/>
        <v/>
      </c>
      <c r="AT81" s="38">
        <f t="shared" si="97"/>
        <v>68</v>
      </c>
      <c r="AU81" s="39"/>
      <c r="AV81" s="39"/>
      <c r="AW81" s="48" t="str">
        <f t="shared" si="126"/>
        <v/>
      </c>
      <c r="AY81" s="38">
        <f t="shared" si="98"/>
        <v>68</v>
      </c>
      <c r="AZ81" s="39"/>
      <c r="BA81" s="39"/>
      <c r="BB81" s="48" t="str">
        <f t="shared" si="127"/>
        <v/>
      </c>
      <c r="BD81" s="38">
        <f t="shared" si="99"/>
        <v>68</v>
      </c>
      <c r="BE81" s="39"/>
      <c r="BF81" s="39"/>
      <c r="BG81" s="48" t="str">
        <f t="shared" si="128"/>
        <v/>
      </c>
      <c r="BI81" s="38">
        <f t="shared" si="100"/>
        <v>68</v>
      </c>
      <c r="BJ81" s="39"/>
      <c r="BK81" s="39"/>
      <c r="BL81" s="48" t="str">
        <f t="shared" si="129"/>
        <v/>
      </c>
      <c r="BN81" s="38">
        <f t="shared" si="101"/>
        <v>68</v>
      </c>
      <c r="BO81" s="39"/>
      <c r="BP81" s="39"/>
      <c r="BQ81" s="48" t="str">
        <f t="shared" si="130"/>
        <v/>
      </c>
      <c r="BS81" s="38">
        <f t="shared" si="102"/>
        <v>68</v>
      </c>
      <c r="BT81" s="39"/>
      <c r="BU81" s="39"/>
      <c r="BV81" s="48" t="str">
        <f t="shared" si="131"/>
        <v/>
      </c>
      <c r="BX81" s="38">
        <f t="shared" si="103"/>
        <v>68</v>
      </c>
      <c r="BY81" s="39"/>
      <c r="BZ81" s="39"/>
      <c r="CA81" s="48" t="str">
        <f t="shared" si="132"/>
        <v/>
      </c>
      <c r="CC81" s="38">
        <f t="shared" si="104"/>
        <v>68</v>
      </c>
      <c r="CD81" s="39"/>
      <c r="CE81" s="39"/>
      <c r="CF81" s="48" t="str">
        <f t="shared" si="133"/>
        <v/>
      </c>
      <c r="CH81" s="38">
        <f t="shared" si="105"/>
        <v>68</v>
      </c>
      <c r="CI81" s="39"/>
      <c r="CJ81" s="39"/>
      <c r="CK81" s="48" t="str">
        <f t="shared" si="134"/>
        <v/>
      </c>
      <c r="CM81" s="38">
        <f t="shared" si="106"/>
        <v>68</v>
      </c>
      <c r="CN81" s="39"/>
      <c r="CO81" s="39"/>
      <c r="CP81" s="48" t="str">
        <f t="shared" si="135"/>
        <v/>
      </c>
      <c r="CR81" s="38">
        <f t="shared" si="107"/>
        <v>68</v>
      </c>
      <c r="CS81" s="39"/>
      <c r="CT81" s="39"/>
      <c r="CU81" s="48" t="str">
        <f t="shared" si="136"/>
        <v/>
      </c>
      <c r="CW81" s="38">
        <f t="shared" si="108"/>
        <v>68</v>
      </c>
      <c r="CX81" s="39"/>
      <c r="CY81" s="39"/>
      <c r="CZ81" s="48" t="str">
        <f t="shared" si="137"/>
        <v/>
      </c>
      <c r="DB81" s="38">
        <f t="shared" si="109"/>
        <v>68</v>
      </c>
      <c r="DC81" s="39"/>
      <c r="DD81" s="39"/>
      <c r="DE81" s="48" t="str">
        <f t="shared" si="138"/>
        <v/>
      </c>
      <c r="DG81" s="38">
        <f t="shared" si="110"/>
        <v>68</v>
      </c>
      <c r="DH81" s="39"/>
      <c r="DI81" s="39"/>
      <c r="DJ81" s="48" t="str">
        <f t="shared" si="139"/>
        <v/>
      </c>
      <c r="DL81" s="38">
        <f t="shared" si="111"/>
        <v>68</v>
      </c>
      <c r="DM81" s="39"/>
      <c r="DN81" s="39"/>
      <c r="DO81" s="48" t="str">
        <f t="shared" si="140"/>
        <v/>
      </c>
      <c r="DQ81" s="38">
        <f t="shared" si="112"/>
        <v>68</v>
      </c>
      <c r="DR81" s="39"/>
      <c r="DS81" s="39"/>
      <c r="DT81" s="48" t="str">
        <f t="shared" si="141"/>
        <v/>
      </c>
      <c r="DV81" s="38">
        <f t="shared" si="113"/>
        <v>68</v>
      </c>
      <c r="DW81" s="39"/>
      <c r="DX81" s="39"/>
      <c r="DY81" s="48" t="str">
        <f t="shared" si="142"/>
        <v/>
      </c>
      <c r="EA81" s="38">
        <f t="shared" si="114"/>
        <v>68</v>
      </c>
      <c r="EB81" s="39"/>
      <c r="EC81" s="39"/>
      <c r="ED81" s="48" t="str">
        <f t="shared" si="143"/>
        <v/>
      </c>
      <c r="EF81" s="38">
        <f t="shared" si="115"/>
        <v>68</v>
      </c>
      <c r="EG81" s="39"/>
      <c r="EH81" s="39"/>
      <c r="EI81" s="48" t="str">
        <f t="shared" si="144"/>
        <v/>
      </c>
      <c r="EK81" s="38">
        <f t="shared" si="116"/>
        <v>68</v>
      </c>
      <c r="EL81" s="39"/>
      <c r="EM81" s="39"/>
      <c r="EN81" s="48" t="str">
        <f t="shared" si="145"/>
        <v/>
      </c>
      <c r="EP81" s="38">
        <f t="shared" si="117"/>
        <v>68</v>
      </c>
      <c r="EQ81" s="39"/>
      <c r="ER81" s="39"/>
      <c r="ES81" s="48" t="str">
        <f t="shared" si="146"/>
        <v/>
      </c>
    </row>
    <row r="82" spans="1:149">
      <c r="A82" s="38">
        <f t="shared" si="147"/>
        <v>69</v>
      </c>
      <c r="B82" s="39"/>
      <c r="C82" s="39"/>
      <c r="D82" s="48" t="str">
        <f t="shared" si="148"/>
        <v/>
      </c>
      <c r="F82" s="38">
        <f>F81+1</f>
        <v>69</v>
      </c>
      <c r="G82" s="39"/>
      <c r="H82" s="39"/>
      <c r="I82" s="48" t="str">
        <f t="shared" si="118"/>
        <v/>
      </c>
      <c r="K82" s="38">
        <f>K81+1</f>
        <v>69</v>
      </c>
      <c r="L82" s="39"/>
      <c r="M82" s="39"/>
      <c r="N82" s="48" t="str">
        <f t="shared" si="119"/>
        <v/>
      </c>
      <c r="P82" s="38">
        <f>P81+1</f>
        <v>69</v>
      </c>
      <c r="Q82" s="39"/>
      <c r="R82" s="39"/>
      <c r="S82" s="48" t="str">
        <f t="shared" si="120"/>
        <v/>
      </c>
      <c r="U82" s="38">
        <f>U81+1</f>
        <v>69</v>
      </c>
      <c r="V82" s="39"/>
      <c r="W82" s="39"/>
      <c r="X82" s="48" t="str">
        <f t="shared" si="121"/>
        <v/>
      </c>
      <c r="Z82" s="38">
        <f>Z81+1</f>
        <v>69</v>
      </c>
      <c r="AA82" s="39"/>
      <c r="AB82" s="39"/>
      <c r="AC82" s="48" t="str">
        <f t="shared" si="122"/>
        <v/>
      </c>
      <c r="AE82" s="38">
        <f>AE81+1</f>
        <v>69</v>
      </c>
      <c r="AF82" s="39"/>
      <c r="AG82" s="39"/>
      <c r="AH82" s="48" t="str">
        <f t="shared" si="123"/>
        <v/>
      </c>
      <c r="AJ82" s="38">
        <f>AJ81+1</f>
        <v>69</v>
      </c>
      <c r="AK82" s="39"/>
      <c r="AL82" s="39"/>
      <c r="AM82" s="48" t="str">
        <f t="shared" si="124"/>
        <v/>
      </c>
      <c r="AO82" s="38">
        <f>AO81+1</f>
        <v>69</v>
      </c>
      <c r="AP82" s="39"/>
      <c r="AQ82" s="39"/>
      <c r="AR82" s="48" t="str">
        <f t="shared" si="125"/>
        <v/>
      </c>
      <c r="AT82" s="38">
        <f>AT81+1</f>
        <v>69</v>
      </c>
      <c r="AU82" s="39"/>
      <c r="AV82" s="39"/>
      <c r="AW82" s="48" t="str">
        <f t="shared" si="126"/>
        <v/>
      </c>
      <c r="AY82" s="38">
        <f>AY81+1</f>
        <v>69</v>
      </c>
      <c r="AZ82" s="39"/>
      <c r="BA82" s="39"/>
      <c r="BB82" s="48" t="str">
        <f t="shared" si="127"/>
        <v/>
      </c>
      <c r="BD82" s="38">
        <f>BD81+1</f>
        <v>69</v>
      </c>
      <c r="BE82" s="39"/>
      <c r="BF82" s="39"/>
      <c r="BG82" s="48" t="str">
        <f t="shared" si="128"/>
        <v/>
      </c>
      <c r="BI82" s="38">
        <f>BI81+1</f>
        <v>69</v>
      </c>
      <c r="BJ82" s="39"/>
      <c r="BK82" s="39"/>
      <c r="BL82" s="48" t="str">
        <f t="shared" si="129"/>
        <v/>
      </c>
      <c r="BN82" s="38">
        <f>BN81+1</f>
        <v>69</v>
      </c>
      <c r="BO82" s="39"/>
      <c r="BP82" s="39"/>
      <c r="BQ82" s="48" t="str">
        <f t="shared" si="130"/>
        <v/>
      </c>
      <c r="BS82" s="38">
        <f>BS81+1</f>
        <v>69</v>
      </c>
      <c r="BT82" s="39"/>
      <c r="BU82" s="39"/>
      <c r="BV82" s="48" t="str">
        <f t="shared" si="131"/>
        <v/>
      </c>
      <c r="BX82" s="38">
        <f>BX81+1</f>
        <v>69</v>
      </c>
      <c r="BY82" s="39"/>
      <c r="BZ82" s="39"/>
      <c r="CA82" s="48" t="str">
        <f t="shared" si="132"/>
        <v/>
      </c>
      <c r="CC82" s="38">
        <f>CC81+1</f>
        <v>69</v>
      </c>
      <c r="CD82" s="39"/>
      <c r="CE82" s="39"/>
      <c r="CF82" s="48" t="str">
        <f t="shared" si="133"/>
        <v/>
      </c>
      <c r="CH82" s="38">
        <f>CH81+1</f>
        <v>69</v>
      </c>
      <c r="CI82" s="39"/>
      <c r="CJ82" s="39"/>
      <c r="CK82" s="48" t="str">
        <f t="shared" si="134"/>
        <v/>
      </c>
      <c r="CM82" s="38">
        <f>CM81+1</f>
        <v>69</v>
      </c>
      <c r="CN82" s="39"/>
      <c r="CO82" s="39"/>
      <c r="CP82" s="48" t="str">
        <f t="shared" si="135"/>
        <v/>
      </c>
      <c r="CR82" s="38">
        <f>CR81+1</f>
        <v>69</v>
      </c>
      <c r="CS82" s="39"/>
      <c r="CT82" s="39"/>
      <c r="CU82" s="48" t="str">
        <f t="shared" si="136"/>
        <v/>
      </c>
      <c r="CW82" s="38">
        <f>CW81+1</f>
        <v>69</v>
      </c>
      <c r="CX82" s="39"/>
      <c r="CY82" s="39"/>
      <c r="CZ82" s="48" t="str">
        <f t="shared" si="137"/>
        <v/>
      </c>
      <c r="DB82" s="38">
        <f>DB81+1</f>
        <v>69</v>
      </c>
      <c r="DC82" s="39"/>
      <c r="DD82" s="39"/>
      <c r="DE82" s="48" t="str">
        <f t="shared" si="138"/>
        <v/>
      </c>
      <c r="DG82" s="38">
        <f>DG81+1</f>
        <v>69</v>
      </c>
      <c r="DH82" s="39"/>
      <c r="DI82" s="39"/>
      <c r="DJ82" s="48" t="str">
        <f t="shared" si="139"/>
        <v/>
      </c>
      <c r="DL82" s="38">
        <f>DL81+1</f>
        <v>69</v>
      </c>
      <c r="DM82" s="39"/>
      <c r="DN82" s="39"/>
      <c r="DO82" s="48" t="str">
        <f t="shared" si="140"/>
        <v/>
      </c>
      <c r="DQ82" s="38">
        <f>DQ81+1</f>
        <v>69</v>
      </c>
      <c r="DR82" s="39"/>
      <c r="DS82" s="39"/>
      <c r="DT82" s="48" t="str">
        <f t="shared" si="141"/>
        <v/>
      </c>
      <c r="DV82" s="38">
        <f>DV81+1</f>
        <v>69</v>
      </c>
      <c r="DW82" s="39"/>
      <c r="DX82" s="39"/>
      <c r="DY82" s="48" t="str">
        <f t="shared" si="142"/>
        <v/>
      </c>
      <c r="EA82" s="38">
        <f>EA81+1</f>
        <v>69</v>
      </c>
      <c r="EB82" s="39"/>
      <c r="EC82" s="39"/>
      <c r="ED82" s="48" t="str">
        <f t="shared" si="143"/>
        <v/>
      </c>
      <c r="EF82" s="38">
        <f>EF81+1</f>
        <v>69</v>
      </c>
      <c r="EG82" s="39"/>
      <c r="EH82" s="39"/>
      <c r="EI82" s="48" t="str">
        <f t="shared" si="144"/>
        <v/>
      </c>
      <c r="EK82" s="38">
        <f>EK81+1</f>
        <v>69</v>
      </c>
      <c r="EL82" s="39"/>
      <c r="EM82" s="39"/>
      <c r="EN82" s="48" t="str">
        <f t="shared" si="145"/>
        <v/>
      </c>
      <c r="EP82" s="38">
        <f>EP81+1</f>
        <v>69</v>
      </c>
      <c r="EQ82" s="39"/>
      <c r="ER82" s="39"/>
      <c r="ES82" s="48" t="str">
        <f t="shared" si="146"/>
        <v/>
      </c>
    </row>
    <row r="83" spans="1:149">
      <c r="A83" s="38">
        <f t="shared" si="147"/>
        <v>70</v>
      </c>
      <c r="B83" s="39"/>
      <c r="C83" s="39"/>
      <c r="D83" s="48" t="str">
        <f t="shared" si="148"/>
        <v/>
      </c>
      <c r="F83" s="38">
        <f t="shared" ref="F83:F101" si="149">F82+1</f>
        <v>70</v>
      </c>
      <c r="G83" s="39"/>
      <c r="H83" s="39"/>
      <c r="I83" s="48" t="str">
        <f t="shared" si="118"/>
        <v/>
      </c>
      <c r="K83" s="38">
        <f t="shared" ref="K83:K101" si="150">K82+1</f>
        <v>70</v>
      </c>
      <c r="L83" s="39"/>
      <c r="M83" s="39"/>
      <c r="N83" s="48" t="str">
        <f t="shared" si="119"/>
        <v/>
      </c>
      <c r="P83" s="38">
        <f t="shared" ref="P83:P101" si="151">P82+1</f>
        <v>70</v>
      </c>
      <c r="Q83" s="39"/>
      <c r="R83" s="39"/>
      <c r="S83" s="48" t="str">
        <f t="shared" si="120"/>
        <v/>
      </c>
      <c r="U83" s="38">
        <f t="shared" ref="U83:U101" si="152">U82+1</f>
        <v>70</v>
      </c>
      <c r="V83" s="39"/>
      <c r="W83" s="39"/>
      <c r="X83" s="48" t="str">
        <f t="shared" si="121"/>
        <v/>
      </c>
      <c r="Z83" s="38">
        <f t="shared" ref="Z83:Z101" si="153">Z82+1</f>
        <v>70</v>
      </c>
      <c r="AA83" s="39"/>
      <c r="AB83" s="39"/>
      <c r="AC83" s="48" t="str">
        <f t="shared" si="122"/>
        <v/>
      </c>
      <c r="AE83" s="38">
        <f t="shared" ref="AE83:AE101" si="154">AE82+1</f>
        <v>70</v>
      </c>
      <c r="AF83" s="39"/>
      <c r="AG83" s="39"/>
      <c r="AH83" s="48" t="str">
        <f t="shared" si="123"/>
        <v/>
      </c>
      <c r="AJ83" s="38">
        <f t="shared" ref="AJ83:AJ101" si="155">AJ82+1</f>
        <v>70</v>
      </c>
      <c r="AK83" s="39"/>
      <c r="AL83" s="39"/>
      <c r="AM83" s="48" t="str">
        <f t="shared" si="124"/>
        <v/>
      </c>
      <c r="AO83" s="38">
        <f t="shared" ref="AO83:AO101" si="156">AO82+1</f>
        <v>70</v>
      </c>
      <c r="AP83" s="39"/>
      <c r="AQ83" s="39"/>
      <c r="AR83" s="48" t="str">
        <f t="shared" si="125"/>
        <v/>
      </c>
      <c r="AT83" s="38">
        <f t="shared" ref="AT83:AT101" si="157">AT82+1</f>
        <v>70</v>
      </c>
      <c r="AU83" s="39"/>
      <c r="AV83" s="39"/>
      <c r="AW83" s="48" t="str">
        <f t="shared" si="126"/>
        <v/>
      </c>
      <c r="AY83" s="38">
        <f t="shared" ref="AY83:AY101" si="158">AY82+1</f>
        <v>70</v>
      </c>
      <c r="AZ83" s="39"/>
      <c r="BA83" s="39"/>
      <c r="BB83" s="48" t="str">
        <f t="shared" si="127"/>
        <v/>
      </c>
      <c r="BD83" s="38">
        <f t="shared" ref="BD83:BD101" si="159">BD82+1</f>
        <v>70</v>
      </c>
      <c r="BE83" s="39"/>
      <c r="BF83" s="39"/>
      <c r="BG83" s="48" t="str">
        <f t="shared" si="128"/>
        <v/>
      </c>
      <c r="BI83" s="38">
        <f t="shared" ref="BI83:BI101" si="160">BI82+1</f>
        <v>70</v>
      </c>
      <c r="BJ83" s="39"/>
      <c r="BK83" s="39"/>
      <c r="BL83" s="48" t="str">
        <f t="shared" si="129"/>
        <v/>
      </c>
      <c r="BN83" s="38">
        <f t="shared" ref="BN83:BN101" si="161">BN82+1</f>
        <v>70</v>
      </c>
      <c r="BO83" s="39"/>
      <c r="BP83" s="39"/>
      <c r="BQ83" s="48" t="str">
        <f t="shared" si="130"/>
        <v/>
      </c>
      <c r="BS83" s="38">
        <f t="shared" ref="BS83:BS101" si="162">BS82+1</f>
        <v>70</v>
      </c>
      <c r="BT83" s="39"/>
      <c r="BU83" s="39"/>
      <c r="BV83" s="48" t="str">
        <f t="shared" si="131"/>
        <v/>
      </c>
      <c r="BX83" s="38">
        <f t="shared" ref="BX83:BX101" si="163">BX82+1</f>
        <v>70</v>
      </c>
      <c r="BY83" s="39"/>
      <c r="BZ83" s="39"/>
      <c r="CA83" s="48" t="str">
        <f t="shared" si="132"/>
        <v/>
      </c>
      <c r="CC83" s="38">
        <f t="shared" ref="CC83:CC101" si="164">CC82+1</f>
        <v>70</v>
      </c>
      <c r="CD83" s="39"/>
      <c r="CE83" s="39"/>
      <c r="CF83" s="48" t="str">
        <f t="shared" si="133"/>
        <v/>
      </c>
      <c r="CH83" s="38">
        <f t="shared" ref="CH83:CH101" si="165">CH82+1</f>
        <v>70</v>
      </c>
      <c r="CI83" s="39"/>
      <c r="CJ83" s="39"/>
      <c r="CK83" s="48" t="str">
        <f t="shared" si="134"/>
        <v/>
      </c>
      <c r="CM83" s="38">
        <f t="shared" ref="CM83:CM101" si="166">CM82+1</f>
        <v>70</v>
      </c>
      <c r="CN83" s="39"/>
      <c r="CO83" s="39"/>
      <c r="CP83" s="48" t="str">
        <f t="shared" si="135"/>
        <v/>
      </c>
      <c r="CR83" s="38">
        <f t="shared" ref="CR83:CR101" si="167">CR82+1</f>
        <v>70</v>
      </c>
      <c r="CS83" s="39"/>
      <c r="CT83" s="39"/>
      <c r="CU83" s="48" t="str">
        <f t="shared" si="136"/>
        <v/>
      </c>
      <c r="CW83" s="38">
        <f t="shared" ref="CW83:CW101" si="168">CW82+1</f>
        <v>70</v>
      </c>
      <c r="CX83" s="39"/>
      <c r="CY83" s="39"/>
      <c r="CZ83" s="48" t="str">
        <f t="shared" si="137"/>
        <v/>
      </c>
      <c r="DB83" s="38">
        <f t="shared" ref="DB83:DB101" si="169">DB82+1</f>
        <v>70</v>
      </c>
      <c r="DC83" s="39"/>
      <c r="DD83" s="39"/>
      <c r="DE83" s="48" t="str">
        <f t="shared" si="138"/>
        <v/>
      </c>
      <c r="DG83" s="38">
        <f t="shared" ref="DG83:DG101" si="170">DG82+1</f>
        <v>70</v>
      </c>
      <c r="DH83" s="39"/>
      <c r="DI83" s="39"/>
      <c r="DJ83" s="48" t="str">
        <f t="shared" si="139"/>
        <v/>
      </c>
      <c r="DL83" s="38">
        <f t="shared" ref="DL83:DL101" si="171">DL82+1</f>
        <v>70</v>
      </c>
      <c r="DM83" s="39"/>
      <c r="DN83" s="39"/>
      <c r="DO83" s="48" t="str">
        <f t="shared" si="140"/>
        <v/>
      </c>
      <c r="DQ83" s="38">
        <f t="shared" ref="DQ83:DQ101" si="172">DQ82+1</f>
        <v>70</v>
      </c>
      <c r="DR83" s="39"/>
      <c r="DS83" s="39"/>
      <c r="DT83" s="48" t="str">
        <f t="shared" si="141"/>
        <v/>
      </c>
      <c r="DV83" s="38">
        <f t="shared" ref="DV83:DV101" si="173">DV82+1</f>
        <v>70</v>
      </c>
      <c r="DW83" s="39"/>
      <c r="DX83" s="39"/>
      <c r="DY83" s="48" t="str">
        <f t="shared" si="142"/>
        <v/>
      </c>
      <c r="EA83" s="38">
        <f t="shared" ref="EA83:EA101" si="174">EA82+1</f>
        <v>70</v>
      </c>
      <c r="EB83" s="39"/>
      <c r="EC83" s="39"/>
      <c r="ED83" s="48" t="str">
        <f t="shared" si="143"/>
        <v/>
      </c>
      <c r="EF83" s="38">
        <f t="shared" ref="EF83:EF101" si="175">EF82+1</f>
        <v>70</v>
      </c>
      <c r="EG83" s="39"/>
      <c r="EH83" s="39"/>
      <c r="EI83" s="48" t="str">
        <f t="shared" si="144"/>
        <v/>
      </c>
      <c r="EK83" s="38">
        <f t="shared" ref="EK83:EK101" si="176">EK82+1</f>
        <v>70</v>
      </c>
      <c r="EL83" s="39"/>
      <c r="EM83" s="39"/>
      <c r="EN83" s="48" t="str">
        <f t="shared" si="145"/>
        <v/>
      </c>
      <c r="EP83" s="38">
        <f t="shared" ref="EP83:EP101" si="177">EP82+1</f>
        <v>70</v>
      </c>
      <c r="EQ83" s="39"/>
      <c r="ER83" s="39"/>
      <c r="ES83" s="48" t="str">
        <f t="shared" si="146"/>
        <v/>
      </c>
    </row>
    <row r="84" spans="1:149">
      <c r="A84" s="38">
        <f t="shared" si="147"/>
        <v>71</v>
      </c>
      <c r="B84" s="39"/>
      <c r="C84" s="39"/>
      <c r="D84" s="48" t="str">
        <f t="shared" si="148"/>
        <v/>
      </c>
      <c r="F84" s="38">
        <f t="shared" si="149"/>
        <v>71</v>
      </c>
      <c r="G84" s="39"/>
      <c r="H84" s="39"/>
      <c r="I84" s="48" t="str">
        <f t="shared" si="118"/>
        <v/>
      </c>
      <c r="K84" s="38">
        <f t="shared" si="150"/>
        <v>71</v>
      </c>
      <c r="L84" s="39"/>
      <c r="M84" s="39"/>
      <c r="N84" s="48" t="str">
        <f t="shared" si="119"/>
        <v/>
      </c>
      <c r="P84" s="38">
        <f t="shared" si="151"/>
        <v>71</v>
      </c>
      <c r="Q84" s="39"/>
      <c r="R84" s="39"/>
      <c r="S84" s="48" t="str">
        <f t="shared" si="120"/>
        <v/>
      </c>
      <c r="U84" s="38">
        <f t="shared" si="152"/>
        <v>71</v>
      </c>
      <c r="V84" s="39"/>
      <c r="W84" s="39"/>
      <c r="X84" s="48" t="str">
        <f t="shared" si="121"/>
        <v/>
      </c>
      <c r="Z84" s="38">
        <f t="shared" si="153"/>
        <v>71</v>
      </c>
      <c r="AA84" s="39"/>
      <c r="AB84" s="39"/>
      <c r="AC84" s="48" t="str">
        <f t="shared" si="122"/>
        <v/>
      </c>
      <c r="AE84" s="38">
        <f t="shared" si="154"/>
        <v>71</v>
      </c>
      <c r="AF84" s="39"/>
      <c r="AG84" s="39"/>
      <c r="AH84" s="48" t="str">
        <f t="shared" si="123"/>
        <v/>
      </c>
      <c r="AJ84" s="38">
        <f t="shared" si="155"/>
        <v>71</v>
      </c>
      <c r="AK84" s="39"/>
      <c r="AL84" s="39"/>
      <c r="AM84" s="48" t="str">
        <f t="shared" si="124"/>
        <v/>
      </c>
      <c r="AO84" s="38">
        <f t="shared" si="156"/>
        <v>71</v>
      </c>
      <c r="AP84" s="39"/>
      <c r="AQ84" s="39"/>
      <c r="AR84" s="48" t="str">
        <f t="shared" si="125"/>
        <v/>
      </c>
      <c r="AT84" s="38">
        <f t="shared" si="157"/>
        <v>71</v>
      </c>
      <c r="AU84" s="39"/>
      <c r="AV84" s="39"/>
      <c r="AW84" s="48" t="str">
        <f t="shared" si="126"/>
        <v/>
      </c>
      <c r="AY84" s="38">
        <f t="shared" si="158"/>
        <v>71</v>
      </c>
      <c r="AZ84" s="39"/>
      <c r="BA84" s="39"/>
      <c r="BB84" s="48" t="str">
        <f t="shared" si="127"/>
        <v/>
      </c>
      <c r="BD84" s="38">
        <f t="shared" si="159"/>
        <v>71</v>
      </c>
      <c r="BE84" s="39"/>
      <c r="BF84" s="39"/>
      <c r="BG84" s="48" t="str">
        <f t="shared" si="128"/>
        <v/>
      </c>
      <c r="BI84" s="38">
        <f t="shared" si="160"/>
        <v>71</v>
      </c>
      <c r="BJ84" s="39"/>
      <c r="BK84" s="39"/>
      <c r="BL84" s="48" t="str">
        <f t="shared" si="129"/>
        <v/>
      </c>
      <c r="BN84" s="38">
        <f t="shared" si="161"/>
        <v>71</v>
      </c>
      <c r="BO84" s="39"/>
      <c r="BP84" s="39"/>
      <c r="BQ84" s="48" t="str">
        <f t="shared" si="130"/>
        <v/>
      </c>
      <c r="BS84" s="38">
        <f t="shared" si="162"/>
        <v>71</v>
      </c>
      <c r="BT84" s="39"/>
      <c r="BU84" s="39"/>
      <c r="BV84" s="48" t="str">
        <f t="shared" si="131"/>
        <v/>
      </c>
      <c r="BX84" s="38">
        <f t="shared" si="163"/>
        <v>71</v>
      </c>
      <c r="BY84" s="39"/>
      <c r="BZ84" s="39"/>
      <c r="CA84" s="48" t="str">
        <f t="shared" si="132"/>
        <v/>
      </c>
      <c r="CC84" s="38">
        <f t="shared" si="164"/>
        <v>71</v>
      </c>
      <c r="CD84" s="39"/>
      <c r="CE84" s="39"/>
      <c r="CF84" s="48" t="str">
        <f t="shared" si="133"/>
        <v/>
      </c>
      <c r="CH84" s="38">
        <f t="shared" si="165"/>
        <v>71</v>
      </c>
      <c r="CI84" s="39"/>
      <c r="CJ84" s="39"/>
      <c r="CK84" s="48" t="str">
        <f t="shared" si="134"/>
        <v/>
      </c>
      <c r="CM84" s="38">
        <f t="shared" si="166"/>
        <v>71</v>
      </c>
      <c r="CN84" s="39"/>
      <c r="CO84" s="39"/>
      <c r="CP84" s="48" t="str">
        <f t="shared" si="135"/>
        <v/>
      </c>
      <c r="CR84" s="38">
        <f t="shared" si="167"/>
        <v>71</v>
      </c>
      <c r="CS84" s="39"/>
      <c r="CT84" s="39"/>
      <c r="CU84" s="48" t="str">
        <f t="shared" si="136"/>
        <v/>
      </c>
      <c r="CW84" s="38">
        <f t="shared" si="168"/>
        <v>71</v>
      </c>
      <c r="CX84" s="39"/>
      <c r="CY84" s="39"/>
      <c r="CZ84" s="48" t="str">
        <f t="shared" si="137"/>
        <v/>
      </c>
      <c r="DB84" s="38">
        <f t="shared" si="169"/>
        <v>71</v>
      </c>
      <c r="DC84" s="39"/>
      <c r="DD84" s="39"/>
      <c r="DE84" s="48" t="str">
        <f t="shared" si="138"/>
        <v/>
      </c>
      <c r="DG84" s="38">
        <f t="shared" si="170"/>
        <v>71</v>
      </c>
      <c r="DH84" s="39"/>
      <c r="DI84" s="39"/>
      <c r="DJ84" s="48" t="str">
        <f t="shared" si="139"/>
        <v/>
      </c>
      <c r="DL84" s="38">
        <f t="shared" si="171"/>
        <v>71</v>
      </c>
      <c r="DM84" s="39"/>
      <c r="DN84" s="39"/>
      <c r="DO84" s="48" t="str">
        <f t="shared" si="140"/>
        <v/>
      </c>
      <c r="DQ84" s="38">
        <f t="shared" si="172"/>
        <v>71</v>
      </c>
      <c r="DR84" s="39"/>
      <c r="DS84" s="39"/>
      <c r="DT84" s="48" t="str">
        <f t="shared" si="141"/>
        <v/>
      </c>
      <c r="DV84" s="38">
        <f t="shared" si="173"/>
        <v>71</v>
      </c>
      <c r="DW84" s="39"/>
      <c r="DX84" s="39"/>
      <c r="DY84" s="48" t="str">
        <f t="shared" si="142"/>
        <v/>
      </c>
      <c r="EA84" s="38">
        <f t="shared" si="174"/>
        <v>71</v>
      </c>
      <c r="EB84" s="39"/>
      <c r="EC84" s="39"/>
      <c r="ED84" s="48" t="str">
        <f t="shared" si="143"/>
        <v/>
      </c>
      <c r="EF84" s="38">
        <f t="shared" si="175"/>
        <v>71</v>
      </c>
      <c r="EG84" s="39"/>
      <c r="EH84" s="39"/>
      <c r="EI84" s="48" t="str">
        <f t="shared" si="144"/>
        <v/>
      </c>
      <c r="EK84" s="38">
        <f t="shared" si="176"/>
        <v>71</v>
      </c>
      <c r="EL84" s="39"/>
      <c r="EM84" s="39"/>
      <c r="EN84" s="48" t="str">
        <f t="shared" si="145"/>
        <v/>
      </c>
      <c r="EP84" s="38">
        <f t="shared" si="177"/>
        <v>71</v>
      </c>
      <c r="EQ84" s="39"/>
      <c r="ER84" s="39"/>
      <c r="ES84" s="48" t="str">
        <f t="shared" si="146"/>
        <v/>
      </c>
    </row>
    <row r="85" spans="1:149">
      <c r="A85" s="38">
        <f t="shared" si="147"/>
        <v>72</v>
      </c>
      <c r="B85" s="39"/>
      <c r="C85" s="39"/>
      <c r="D85" s="48" t="str">
        <f t="shared" si="148"/>
        <v/>
      </c>
      <c r="F85" s="38">
        <f t="shared" si="149"/>
        <v>72</v>
      </c>
      <c r="G85" s="39"/>
      <c r="H85" s="39"/>
      <c r="I85" s="48" t="str">
        <f t="shared" si="118"/>
        <v/>
      </c>
      <c r="K85" s="38">
        <f t="shared" si="150"/>
        <v>72</v>
      </c>
      <c r="L85" s="39"/>
      <c r="M85" s="39"/>
      <c r="N85" s="48" t="str">
        <f t="shared" si="119"/>
        <v/>
      </c>
      <c r="P85" s="38">
        <f t="shared" si="151"/>
        <v>72</v>
      </c>
      <c r="Q85" s="39"/>
      <c r="R85" s="39"/>
      <c r="S85" s="48" t="str">
        <f t="shared" si="120"/>
        <v/>
      </c>
      <c r="U85" s="38">
        <f t="shared" si="152"/>
        <v>72</v>
      </c>
      <c r="V85" s="39"/>
      <c r="W85" s="39"/>
      <c r="X85" s="48" t="str">
        <f t="shared" si="121"/>
        <v/>
      </c>
      <c r="Z85" s="38">
        <f t="shared" si="153"/>
        <v>72</v>
      </c>
      <c r="AA85" s="39"/>
      <c r="AB85" s="39"/>
      <c r="AC85" s="48" t="str">
        <f t="shared" si="122"/>
        <v/>
      </c>
      <c r="AE85" s="38">
        <f t="shared" si="154"/>
        <v>72</v>
      </c>
      <c r="AF85" s="39"/>
      <c r="AG85" s="39"/>
      <c r="AH85" s="48" t="str">
        <f t="shared" si="123"/>
        <v/>
      </c>
      <c r="AJ85" s="38">
        <f t="shared" si="155"/>
        <v>72</v>
      </c>
      <c r="AK85" s="39"/>
      <c r="AL85" s="39"/>
      <c r="AM85" s="48" t="str">
        <f t="shared" si="124"/>
        <v/>
      </c>
      <c r="AO85" s="38">
        <f t="shared" si="156"/>
        <v>72</v>
      </c>
      <c r="AP85" s="39"/>
      <c r="AQ85" s="39"/>
      <c r="AR85" s="48" t="str">
        <f t="shared" si="125"/>
        <v/>
      </c>
      <c r="AT85" s="38">
        <f t="shared" si="157"/>
        <v>72</v>
      </c>
      <c r="AU85" s="39"/>
      <c r="AV85" s="39"/>
      <c r="AW85" s="48" t="str">
        <f t="shared" si="126"/>
        <v/>
      </c>
      <c r="AY85" s="38">
        <f t="shared" si="158"/>
        <v>72</v>
      </c>
      <c r="AZ85" s="39"/>
      <c r="BA85" s="39"/>
      <c r="BB85" s="48" t="str">
        <f t="shared" si="127"/>
        <v/>
      </c>
      <c r="BD85" s="38">
        <f t="shared" si="159"/>
        <v>72</v>
      </c>
      <c r="BE85" s="39"/>
      <c r="BF85" s="39"/>
      <c r="BG85" s="48" t="str">
        <f t="shared" si="128"/>
        <v/>
      </c>
      <c r="BI85" s="38">
        <f t="shared" si="160"/>
        <v>72</v>
      </c>
      <c r="BJ85" s="39"/>
      <c r="BK85" s="39"/>
      <c r="BL85" s="48" t="str">
        <f t="shared" si="129"/>
        <v/>
      </c>
      <c r="BN85" s="38">
        <f t="shared" si="161"/>
        <v>72</v>
      </c>
      <c r="BO85" s="39"/>
      <c r="BP85" s="39"/>
      <c r="BQ85" s="48" t="str">
        <f t="shared" si="130"/>
        <v/>
      </c>
      <c r="BS85" s="38">
        <f t="shared" si="162"/>
        <v>72</v>
      </c>
      <c r="BT85" s="39"/>
      <c r="BU85" s="39"/>
      <c r="BV85" s="48" t="str">
        <f t="shared" si="131"/>
        <v/>
      </c>
      <c r="BX85" s="38">
        <f t="shared" si="163"/>
        <v>72</v>
      </c>
      <c r="BY85" s="39"/>
      <c r="BZ85" s="39"/>
      <c r="CA85" s="48" t="str">
        <f t="shared" si="132"/>
        <v/>
      </c>
      <c r="CC85" s="38">
        <f t="shared" si="164"/>
        <v>72</v>
      </c>
      <c r="CD85" s="39"/>
      <c r="CE85" s="39"/>
      <c r="CF85" s="48" t="str">
        <f t="shared" si="133"/>
        <v/>
      </c>
      <c r="CH85" s="38">
        <f t="shared" si="165"/>
        <v>72</v>
      </c>
      <c r="CI85" s="39"/>
      <c r="CJ85" s="39"/>
      <c r="CK85" s="48" t="str">
        <f t="shared" si="134"/>
        <v/>
      </c>
      <c r="CM85" s="38">
        <f t="shared" si="166"/>
        <v>72</v>
      </c>
      <c r="CN85" s="39"/>
      <c r="CO85" s="39"/>
      <c r="CP85" s="48" t="str">
        <f t="shared" si="135"/>
        <v/>
      </c>
      <c r="CR85" s="38">
        <f t="shared" si="167"/>
        <v>72</v>
      </c>
      <c r="CS85" s="39"/>
      <c r="CT85" s="39"/>
      <c r="CU85" s="48" t="str">
        <f t="shared" si="136"/>
        <v/>
      </c>
      <c r="CW85" s="38">
        <f t="shared" si="168"/>
        <v>72</v>
      </c>
      <c r="CX85" s="39"/>
      <c r="CY85" s="39"/>
      <c r="CZ85" s="48" t="str">
        <f t="shared" si="137"/>
        <v/>
      </c>
      <c r="DB85" s="38">
        <f t="shared" si="169"/>
        <v>72</v>
      </c>
      <c r="DC85" s="39"/>
      <c r="DD85" s="39"/>
      <c r="DE85" s="48" t="str">
        <f t="shared" si="138"/>
        <v/>
      </c>
      <c r="DG85" s="38">
        <f t="shared" si="170"/>
        <v>72</v>
      </c>
      <c r="DH85" s="39"/>
      <c r="DI85" s="39"/>
      <c r="DJ85" s="48" t="str">
        <f t="shared" si="139"/>
        <v/>
      </c>
      <c r="DL85" s="38">
        <f t="shared" si="171"/>
        <v>72</v>
      </c>
      <c r="DM85" s="39"/>
      <c r="DN85" s="39"/>
      <c r="DO85" s="48" t="str">
        <f t="shared" si="140"/>
        <v/>
      </c>
      <c r="DQ85" s="38">
        <f t="shared" si="172"/>
        <v>72</v>
      </c>
      <c r="DR85" s="39"/>
      <c r="DS85" s="39"/>
      <c r="DT85" s="48" t="str">
        <f t="shared" si="141"/>
        <v/>
      </c>
      <c r="DV85" s="38">
        <f t="shared" si="173"/>
        <v>72</v>
      </c>
      <c r="DW85" s="39"/>
      <c r="DX85" s="39"/>
      <c r="DY85" s="48" t="str">
        <f t="shared" si="142"/>
        <v/>
      </c>
      <c r="EA85" s="38">
        <f t="shared" si="174"/>
        <v>72</v>
      </c>
      <c r="EB85" s="39"/>
      <c r="EC85" s="39"/>
      <c r="ED85" s="48" t="str">
        <f t="shared" si="143"/>
        <v/>
      </c>
      <c r="EF85" s="38">
        <f t="shared" si="175"/>
        <v>72</v>
      </c>
      <c r="EG85" s="39"/>
      <c r="EH85" s="39"/>
      <c r="EI85" s="48" t="str">
        <f t="shared" si="144"/>
        <v/>
      </c>
      <c r="EK85" s="38">
        <f t="shared" si="176"/>
        <v>72</v>
      </c>
      <c r="EL85" s="39"/>
      <c r="EM85" s="39"/>
      <c r="EN85" s="48" t="str">
        <f t="shared" si="145"/>
        <v/>
      </c>
      <c r="EP85" s="38">
        <f t="shared" si="177"/>
        <v>72</v>
      </c>
      <c r="EQ85" s="39"/>
      <c r="ER85" s="39"/>
      <c r="ES85" s="48" t="str">
        <f t="shared" si="146"/>
        <v/>
      </c>
    </row>
    <row r="86" spans="1:149">
      <c r="A86" s="38">
        <f t="shared" si="147"/>
        <v>73</v>
      </c>
      <c r="B86" s="39"/>
      <c r="C86" s="39"/>
      <c r="D86" s="48" t="str">
        <f t="shared" si="148"/>
        <v/>
      </c>
      <c r="F86" s="38">
        <f t="shared" si="149"/>
        <v>73</v>
      </c>
      <c r="G86" s="39"/>
      <c r="H86" s="39"/>
      <c r="I86" s="48" t="str">
        <f t="shared" si="118"/>
        <v/>
      </c>
      <c r="K86" s="38">
        <f t="shared" si="150"/>
        <v>73</v>
      </c>
      <c r="L86" s="39"/>
      <c r="M86" s="39"/>
      <c r="N86" s="48" t="str">
        <f t="shared" si="119"/>
        <v/>
      </c>
      <c r="P86" s="38">
        <f t="shared" si="151"/>
        <v>73</v>
      </c>
      <c r="Q86" s="39"/>
      <c r="R86" s="39"/>
      <c r="S86" s="48" t="str">
        <f t="shared" si="120"/>
        <v/>
      </c>
      <c r="U86" s="38">
        <f t="shared" si="152"/>
        <v>73</v>
      </c>
      <c r="V86" s="39"/>
      <c r="W86" s="39"/>
      <c r="X86" s="48" t="str">
        <f t="shared" si="121"/>
        <v/>
      </c>
      <c r="Z86" s="38">
        <f t="shared" si="153"/>
        <v>73</v>
      </c>
      <c r="AA86" s="39"/>
      <c r="AB86" s="39"/>
      <c r="AC86" s="48" t="str">
        <f t="shared" si="122"/>
        <v/>
      </c>
      <c r="AE86" s="38">
        <f t="shared" si="154"/>
        <v>73</v>
      </c>
      <c r="AF86" s="39"/>
      <c r="AG86" s="39"/>
      <c r="AH86" s="48" t="str">
        <f t="shared" si="123"/>
        <v/>
      </c>
      <c r="AJ86" s="38">
        <f t="shared" si="155"/>
        <v>73</v>
      </c>
      <c r="AK86" s="39"/>
      <c r="AL86" s="39"/>
      <c r="AM86" s="48" t="str">
        <f t="shared" si="124"/>
        <v/>
      </c>
      <c r="AO86" s="38">
        <f t="shared" si="156"/>
        <v>73</v>
      </c>
      <c r="AP86" s="39"/>
      <c r="AQ86" s="39"/>
      <c r="AR86" s="48" t="str">
        <f t="shared" si="125"/>
        <v/>
      </c>
      <c r="AT86" s="38">
        <f t="shared" si="157"/>
        <v>73</v>
      </c>
      <c r="AU86" s="39"/>
      <c r="AV86" s="39"/>
      <c r="AW86" s="48" t="str">
        <f t="shared" si="126"/>
        <v/>
      </c>
      <c r="AY86" s="38">
        <f t="shared" si="158"/>
        <v>73</v>
      </c>
      <c r="AZ86" s="39"/>
      <c r="BA86" s="39"/>
      <c r="BB86" s="48" t="str">
        <f t="shared" si="127"/>
        <v/>
      </c>
      <c r="BD86" s="38">
        <f t="shared" si="159"/>
        <v>73</v>
      </c>
      <c r="BE86" s="39"/>
      <c r="BF86" s="39"/>
      <c r="BG86" s="48" t="str">
        <f t="shared" si="128"/>
        <v/>
      </c>
      <c r="BI86" s="38">
        <f t="shared" si="160"/>
        <v>73</v>
      </c>
      <c r="BJ86" s="39"/>
      <c r="BK86" s="39"/>
      <c r="BL86" s="48" t="str">
        <f t="shared" si="129"/>
        <v/>
      </c>
      <c r="BN86" s="38">
        <f t="shared" si="161"/>
        <v>73</v>
      </c>
      <c r="BO86" s="39"/>
      <c r="BP86" s="39"/>
      <c r="BQ86" s="48" t="str">
        <f t="shared" si="130"/>
        <v/>
      </c>
      <c r="BS86" s="38">
        <f t="shared" si="162"/>
        <v>73</v>
      </c>
      <c r="BT86" s="39"/>
      <c r="BU86" s="39"/>
      <c r="BV86" s="48" t="str">
        <f t="shared" si="131"/>
        <v/>
      </c>
      <c r="BX86" s="38">
        <f t="shared" si="163"/>
        <v>73</v>
      </c>
      <c r="BY86" s="39"/>
      <c r="BZ86" s="39"/>
      <c r="CA86" s="48" t="str">
        <f t="shared" si="132"/>
        <v/>
      </c>
      <c r="CC86" s="38">
        <f t="shared" si="164"/>
        <v>73</v>
      </c>
      <c r="CD86" s="39"/>
      <c r="CE86" s="39"/>
      <c r="CF86" s="48" t="str">
        <f t="shared" si="133"/>
        <v/>
      </c>
      <c r="CH86" s="38">
        <f t="shared" si="165"/>
        <v>73</v>
      </c>
      <c r="CI86" s="39"/>
      <c r="CJ86" s="39"/>
      <c r="CK86" s="48" t="str">
        <f t="shared" si="134"/>
        <v/>
      </c>
      <c r="CM86" s="38">
        <f t="shared" si="166"/>
        <v>73</v>
      </c>
      <c r="CN86" s="39"/>
      <c r="CO86" s="39"/>
      <c r="CP86" s="48" t="str">
        <f t="shared" si="135"/>
        <v/>
      </c>
      <c r="CR86" s="38">
        <f t="shared" si="167"/>
        <v>73</v>
      </c>
      <c r="CS86" s="39"/>
      <c r="CT86" s="39"/>
      <c r="CU86" s="48" t="str">
        <f t="shared" si="136"/>
        <v/>
      </c>
      <c r="CW86" s="38">
        <f t="shared" si="168"/>
        <v>73</v>
      </c>
      <c r="CX86" s="39"/>
      <c r="CY86" s="39"/>
      <c r="CZ86" s="48" t="str">
        <f t="shared" si="137"/>
        <v/>
      </c>
      <c r="DB86" s="38">
        <f t="shared" si="169"/>
        <v>73</v>
      </c>
      <c r="DC86" s="39"/>
      <c r="DD86" s="39"/>
      <c r="DE86" s="48" t="str">
        <f t="shared" si="138"/>
        <v/>
      </c>
      <c r="DG86" s="38">
        <f t="shared" si="170"/>
        <v>73</v>
      </c>
      <c r="DH86" s="39"/>
      <c r="DI86" s="39"/>
      <c r="DJ86" s="48" t="str">
        <f t="shared" si="139"/>
        <v/>
      </c>
      <c r="DL86" s="38">
        <f t="shared" si="171"/>
        <v>73</v>
      </c>
      <c r="DM86" s="39"/>
      <c r="DN86" s="39"/>
      <c r="DO86" s="48" t="str">
        <f t="shared" si="140"/>
        <v/>
      </c>
      <c r="DQ86" s="38">
        <f t="shared" si="172"/>
        <v>73</v>
      </c>
      <c r="DR86" s="39"/>
      <c r="DS86" s="39"/>
      <c r="DT86" s="48" t="str">
        <f t="shared" si="141"/>
        <v/>
      </c>
      <c r="DV86" s="38">
        <f t="shared" si="173"/>
        <v>73</v>
      </c>
      <c r="DW86" s="39"/>
      <c r="DX86" s="39"/>
      <c r="DY86" s="48" t="str">
        <f t="shared" si="142"/>
        <v/>
      </c>
      <c r="EA86" s="38">
        <f t="shared" si="174"/>
        <v>73</v>
      </c>
      <c r="EB86" s="39"/>
      <c r="EC86" s="39"/>
      <c r="ED86" s="48" t="str">
        <f t="shared" si="143"/>
        <v/>
      </c>
      <c r="EF86" s="38">
        <f t="shared" si="175"/>
        <v>73</v>
      </c>
      <c r="EG86" s="39"/>
      <c r="EH86" s="39"/>
      <c r="EI86" s="48" t="str">
        <f t="shared" si="144"/>
        <v/>
      </c>
      <c r="EK86" s="38">
        <f t="shared" si="176"/>
        <v>73</v>
      </c>
      <c r="EL86" s="39"/>
      <c r="EM86" s="39"/>
      <c r="EN86" s="48" t="str">
        <f t="shared" si="145"/>
        <v/>
      </c>
      <c r="EP86" s="38">
        <f t="shared" si="177"/>
        <v>73</v>
      </c>
      <c r="EQ86" s="39"/>
      <c r="ER86" s="39"/>
      <c r="ES86" s="48" t="str">
        <f t="shared" si="146"/>
        <v/>
      </c>
    </row>
    <row r="87" spans="1:149">
      <c r="A87" s="38">
        <f t="shared" si="147"/>
        <v>74</v>
      </c>
      <c r="B87" s="39"/>
      <c r="C87" s="39"/>
      <c r="D87" s="48" t="str">
        <f t="shared" si="148"/>
        <v/>
      </c>
      <c r="F87" s="38">
        <f t="shared" si="149"/>
        <v>74</v>
      </c>
      <c r="G87" s="39"/>
      <c r="H87" s="39"/>
      <c r="I87" s="48" t="str">
        <f t="shared" si="118"/>
        <v/>
      </c>
      <c r="K87" s="38">
        <f t="shared" si="150"/>
        <v>74</v>
      </c>
      <c r="L87" s="39"/>
      <c r="M87" s="39"/>
      <c r="N87" s="48" t="str">
        <f t="shared" si="119"/>
        <v/>
      </c>
      <c r="P87" s="38">
        <f t="shared" si="151"/>
        <v>74</v>
      </c>
      <c r="Q87" s="39"/>
      <c r="R87" s="39"/>
      <c r="S87" s="48" t="str">
        <f t="shared" si="120"/>
        <v/>
      </c>
      <c r="U87" s="38">
        <f t="shared" si="152"/>
        <v>74</v>
      </c>
      <c r="V87" s="39"/>
      <c r="W87" s="39"/>
      <c r="X87" s="48" t="str">
        <f t="shared" si="121"/>
        <v/>
      </c>
      <c r="Z87" s="38">
        <f t="shared" si="153"/>
        <v>74</v>
      </c>
      <c r="AA87" s="39"/>
      <c r="AB87" s="39"/>
      <c r="AC87" s="48" t="str">
        <f t="shared" si="122"/>
        <v/>
      </c>
      <c r="AE87" s="38">
        <f t="shared" si="154"/>
        <v>74</v>
      </c>
      <c r="AF87" s="39"/>
      <c r="AG87" s="39"/>
      <c r="AH87" s="48" t="str">
        <f t="shared" si="123"/>
        <v/>
      </c>
      <c r="AJ87" s="38">
        <f t="shared" si="155"/>
        <v>74</v>
      </c>
      <c r="AK87" s="39"/>
      <c r="AL87" s="39"/>
      <c r="AM87" s="48" t="str">
        <f t="shared" si="124"/>
        <v/>
      </c>
      <c r="AO87" s="38">
        <f t="shared" si="156"/>
        <v>74</v>
      </c>
      <c r="AP87" s="39"/>
      <c r="AQ87" s="39"/>
      <c r="AR87" s="48" t="str">
        <f t="shared" si="125"/>
        <v/>
      </c>
      <c r="AT87" s="38">
        <f t="shared" si="157"/>
        <v>74</v>
      </c>
      <c r="AU87" s="39"/>
      <c r="AV87" s="39"/>
      <c r="AW87" s="48" t="str">
        <f t="shared" si="126"/>
        <v/>
      </c>
      <c r="AY87" s="38">
        <f t="shared" si="158"/>
        <v>74</v>
      </c>
      <c r="AZ87" s="39"/>
      <c r="BA87" s="39"/>
      <c r="BB87" s="48" t="str">
        <f t="shared" si="127"/>
        <v/>
      </c>
      <c r="BD87" s="38">
        <f t="shared" si="159"/>
        <v>74</v>
      </c>
      <c r="BE87" s="39"/>
      <c r="BF87" s="39"/>
      <c r="BG87" s="48" t="str">
        <f t="shared" si="128"/>
        <v/>
      </c>
      <c r="BI87" s="38">
        <f t="shared" si="160"/>
        <v>74</v>
      </c>
      <c r="BJ87" s="39"/>
      <c r="BK87" s="39"/>
      <c r="BL87" s="48" t="str">
        <f t="shared" si="129"/>
        <v/>
      </c>
      <c r="BN87" s="38">
        <f t="shared" si="161"/>
        <v>74</v>
      </c>
      <c r="BO87" s="39"/>
      <c r="BP87" s="39"/>
      <c r="BQ87" s="48" t="str">
        <f t="shared" si="130"/>
        <v/>
      </c>
      <c r="BS87" s="38">
        <f t="shared" si="162"/>
        <v>74</v>
      </c>
      <c r="BT87" s="39"/>
      <c r="BU87" s="39"/>
      <c r="BV87" s="48" t="str">
        <f t="shared" si="131"/>
        <v/>
      </c>
      <c r="BX87" s="38">
        <f t="shared" si="163"/>
        <v>74</v>
      </c>
      <c r="BY87" s="39"/>
      <c r="BZ87" s="39"/>
      <c r="CA87" s="48" t="str">
        <f t="shared" si="132"/>
        <v/>
      </c>
      <c r="CC87" s="38">
        <f t="shared" si="164"/>
        <v>74</v>
      </c>
      <c r="CD87" s="39"/>
      <c r="CE87" s="39"/>
      <c r="CF87" s="48" t="str">
        <f t="shared" si="133"/>
        <v/>
      </c>
      <c r="CH87" s="38">
        <f t="shared" si="165"/>
        <v>74</v>
      </c>
      <c r="CI87" s="39"/>
      <c r="CJ87" s="39"/>
      <c r="CK87" s="48" t="str">
        <f t="shared" si="134"/>
        <v/>
      </c>
      <c r="CM87" s="38">
        <f t="shared" si="166"/>
        <v>74</v>
      </c>
      <c r="CN87" s="39"/>
      <c r="CO87" s="39"/>
      <c r="CP87" s="48" t="str">
        <f t="shared" si="135"/>
        <v/>
      </c>
      <c r="CR87" s="38">
        <f t="shared" si="167"/>
        <v>74</v>
      </c>
      <c r="CS87" s="39"/>
      <c r="CT87" s="39"/>
      <c r="CU87" s="48" t="str">
        <f t="shared" si="136"/>
        <v/>
      </c>
      <c r="CW87" s="38">
        <f t="shared" si="168"/>
        <v>74</v>
      </c>
      <c r="CX87" s="39"/>
      <c r="CY87" s="39"/>
      <c r="CZ87" s="48" t="str">
        <f t="shared" si="137"/>
        <v/>
      </c>
      <c r="DB87" s="38">
        <f t="shared" si="169"/>
        <v>74</v>
      </c>
      <c r="DC87" s="39"/>
      <c r="DD87" s="39"/>
      <c r="DE87" s="48" t="str">
        <f t="shared" si="138"/>
        <v/>
      </c>
      <c r="DG87" s="38">
        <f t="shared" si="170"/>
        <v>74</v>
      </c>
      <c r="DH87" s="39"/>
      <c r="DI87" s="39"/>
      <c r="DJ87" s="48" t="str">
        <f t="shared" si="139"/>
        <v/>
      </c>
      <c r="DL87" s="38">
        <f t="shared" si="171"/>
        <v>74</v>
      </c>
      <c r="DM87" s="39"/>
      <c r="DN87" s="39"/>
      <c r="DO87" s="48" t="str">
        <f t="shared" si="140"/>
        <v/>
      </c>
      <c r="DQ87" s="38">
        <f t="shared" si="172"/>
        <v>74</v>
      </c>
      <c r="DR87" s="39"/>
      <c r="DS87" s="39"/>
      <c r="DT87" s="48" t="str">
        <f t="shared" si="141"/>
        <v/>
      </c>
      <c r="DV87" s="38">
        <f t="shared" si="173"/>
        <v>74</v>
      </c>
      <c r="DW87" s="39"/>
      <c r="DX87" s="39"/>
      <c r="DY87" s="48" t="str">
        <f t="shared" si="142"/>
        <v/>
      </c>
      <c r="EA87" s="38">
        <f t="shared" si="174"/>
        <v>74</v>
      </c>
      <c r="EB87" s="39"/>
      <c r="EC87" s="39"/>
      <c r="ED87" s="48" t="str">
        <f t="shared" si="143"/>
        <v/>
      </c>
      <c r="EF87" s="38">
        <f t="shared" si="175"/>
        <v>74</v>
      </c>
      <c r="EG87" s="39"/>
      <c r="EH87" s="39"/>
      <c r="EI87" s="48" t="str">
        <f t="shared" si="144"/>
        <v/>
      </c>
      <c r="EK87" s="38">
        <f t="shared" si="176"/>
        <v>74</v>
      </c>
      <c r="EL87" s="39"/>
      <c r="EM87" s="39"/>
      <c r="EN87" s="48" t="str">
        <f t="shared" si="145"/>
        <v/>
      </c>
      <c r="EP87" s="38">
        <f t="shared" si="177"/>
        <v>74</v>
      </c>
      <c r="EQ87" s="39"/>
      <c r="ER87" s="39"/>
      <c r="ES87" s="48" t="str">
        <f t="shared" si="146"/>
        <v/>
      </c>
    </row>
    <row r="88" spans="1:149">
      <c r="A88" s="38">
        <f t="shared" si="147"/>
        <v>75</v>
      </c>
      <c r="B88" s="39"/>
      <c r="C88" s="39"/>
      <c r="D88" s="48" t="str">
        <f t="shared" si="148"/>
        <v/>
      </c>
      <c r="F88" s="38">
        <f t="shared" si="149"/>
        <v>75</v>
      </c>
      <c r="G88" s="39"/>
      <c r="H88" s="39"/>
      <c r="I88" s="48" t="str">
        <f t="shared" si="118"/>
        <v/>
      </c>
      <c r="K88" s="38">
        <f t="shared" si="150"/>
        <v>75</v>
      </c>
      <c r="L88" s="39"/>
      <c r="M88" s="39"/>
      <c r="N88" s="48" t="str">
        <f t="shared" si="119"/>
        <v/>
      </c>
      <c r="P88" s="38">
        <f t="shared" si="151"/>
        <v>75</v>
      </c>
      <c r="Q88" s="39"/>
      <c r="R88" s="39"/>
      <c r="S88" s="48" t="str">
        <f t="shared" si="120"/>
        <v/>
      </c>
      <c r="U88" s="38">
        <f t="shared" si="152"/>
        <v>75</v>
      </c>
      <c r="V88" s="39"/>
      <c r="W88" s="39"/>
      <c r="X88" s="48" t="str">
        <f t="shared" si="121"/>
        <v/>
      </c>
      <c r="Z88" s="38">
        <f t="shared" si="153"/>
        <v>75</v>
      </c>
      <c r="AA88" s="39"/>
      <c r="AB88" s="39"/>
      <c r="AC88" s="48" t="str">
        <f t="shared" si="122"/>
        <v/>
      </c>
      <c r="AE88" s="38">
        <f t="shared" si="154"/>
        <v>75</v>
      </c>
      <c r="AF88" s="39"/>
      <c r="AG88" s="39"/>
      <c r="AH88" s="48" t="str">
        <f t="shared" si="123"/>
        <v/>
      </c>
      <c r="AJ88" s="38">
        <f t="shared" si="155"/>
        <v>75</v>
      </c>
      <c r="AK88" s="39"/>
      <c r="AL88" s="39"/>
      <c r="AM88" s="48" t="str">
        <f t="shared" si="124"/>
        <v/>
      </c>
      <c r="AO88" s="38">
        <f t="shared" si="156"/>
        <v>75</v>
      </c>
      <c r="AP88" s="39"/>
      <c r="AQ88" s="39"/>
      <c r="AR88" s="48" t="str">
        <f t="shared" si="125"/>
        <v/>
      </c>
      <c r="AT88" s="38">
        <f t="shared" si="157"/>
        <v>75</v>
      </c>
      <c r="AU88" s="39"/>
      <c r="AV88" s="39"/>
      <c r="AW88" s="48" t="str">
        <f t="shared" si="126"/>
        <v/>
      </c>
      <c r="AY88" s="38">
        <f t="shared" si="158"/>
        <v>75</v>
      </c>
      <c r="AZ88" s="39"/>
      <c r="BA88" s="39"/>
      <c r="BB88" s="48" t="str">
        <f t="shared" si="127"/>
        <v/>
      </c>
      <c r="BD88" s="38">
        <f t="shared" si="159"/>
        <v>75</v>
      </c>
      <c r="BE88" s="39"/>
      <c r="BF88" s="39"/>
      <c r="BG88" s="48" t="str">
        <f t="shared" si="128"/>
        <v/>
      </c>
      <c r="BI88" s="38">
        <f t="shared" si="160"/>
        <v>75</v>
      </c>
      <c r="BJ88" s="39"/>
      <c r="BK88" s="39"/>
      <c r="BL88" s="48" t="str">
        <f t="shared" si="129"/>
        <v/>
      </c>
      <c r="BN88" s="38">
        <f t="shared" si="161"/>
        <v>75</v>
      </c>
      <c r="BO88" s="39"/>
      <c r="BP88" s="39"/>
      <c r="BQ88" s="48" t="str">
        <f t="shared" si="130"/>
        <v/>
      </c>
      <c r="BS88" s="38">
        <f t="shared" si="162"/>
        <v>75</v>
      </c>
      <c r="BT88" s="39"/>
      <c r="BU88" s="39"/>
      <c r="BV88" s="48" t="str">
        <f t="shared" si="131"/>
        <v/>
      </c>
      <c r="BX88" s="38">
        <f t="shared" si="163"/>
        <v>75</v>
      </c>
      <c r="BY88" s="39"/>
      <c r="BZ88" s="39"/>
      <c r="CA88" s="48" t="str">
        <f t="shared" si="132"/>
        <v/>
      </c>
      <c r="CC88" s="38">
        <f t="shared" si="164"/>
        <v>75</v>
      </c>
      <c r="CD88" s="39"/>
      <c r="CE88" s="39"/>
      <c r="CF88" s="48" t="str">
        <f t="shared" si="133"/>
        <v/>
      </c>
      <c r="CH88" s="38">
        <f t="shared" si="165"/>
        <v>75</v>
      </c>
      <c r="CI88" s="39"/>
      <c r="CJ88" s="39"/>
      <c r="CK88" s="48" t="str">
        <f t="shared" si="134"/>
        <v/>
      </c>
      <c r="CM88" s="38">
        <f t="shared" si="166"/>
        <v>75</v>
      </c>
      <c r="CN88" s="39"/>
      <c r="CO88" s="39"/>
      <c r="CP88" s="48" t="str">
        <f t="shared" si="135"/>
        <v/>
      </c>
      <c r="CR88" s="38">
        <f t="shared" si="167"/>
        <v>75</v>
      </c>
      <c r="CS88" s="39"/>
      <c r="CT88" s="39"/>
      <c r="CU88" s="48" t="str">
        <f t="shared" si="136"/>
        <v/>
      </c>
      <c r="CW88" s="38">
        <f t="shared" si="168"/>
        <v>75</v>
      </c>
      <c r="CX88" s="39"/>
      <c r="CY88" s="39"/>
      <c r="CZ88" s="48" t="str">
        <f t="shared" si="137"/>
        <v/>
      </c>
      <c r="DB88" s="38">
        <f t="shared" si="169"/>
        <v>75</v>
      </c>
      <c r="DC88" s="39"/>
      <c r="DD88" s="39"/>
      <c r="DE88" s="48" t="str">
        <f t="shared" si="138"/>
        <v/>
      </c>
      <c r="DG88" s="38">
        <f t="shared" si="170"/>
        <v>75</v>
      </c>
      <c r="DH88" s="39"/>
      <c r="DI88" s="39"/>
      <c r="DJ88" s="48" t="str">
        <f t="shared" si="139"/>
        <v/>
      </c>
      <c r="DL88" s="38">
        <f t="shared" si="171"/>
        <v>75</v>
      </c>
      <c r="DM88" s="39"/>
      <c r="DN88" s="39"/>
      <c r="DO88" s="48" t="str">
        <f t="shared" si="140"/>
        <v/>
      </c>
      <c r="DQ88" s="38">
        <f t="shared" si="172"/>
        <v>75</v>
      </c>
      <c r="DR88" s="39"/>
      <c r="DS88" s="39"/>
      <c r="DT88" s="48" t="str">
        <f t="shared" si="141"/>
        <v/>
      </c>
      <c r="DV88" s="38">
        <f t="shared" si="173"/>
        <v>75</v>
      </c>
      <c r="DW88" s="39"/>
      <c r="DX88" s="39"/>
      <c r="DY88" s="48" t="str">
        <f t="shared" si="142"/>
        <v/>
      </c>
      <c r="EA88" s="38">
        <f t="shared" si="174"/>
        <v>75</v>
      </c>
      <c r="EB88" s="39"/>
      <c r="EC88" s="39"/>
      <c r="ED88" s="48" t="str">
        <f t="shared" si="143"/>
        <v/>
      </c>
      <c r="EF88" s="38">
        <f t="shared" si="175"/>
        <v>75</v>
      </c>
      <c r="EG88" s="39"/>
      <c r="EH88" s="39"/>
      <c r="EI88" s="48" t="str">
        <f t="shared" si="144"/>
        <v/>
      </c>
      <c r="EK88" s="38">
        <f t="shared" si="176"/>
        <v>75</v>
      </c>
      <c r="EL88" s="39"/>
      <c r="EM88" s="39"/>
      <c r="EN88" s="48" t="str">
        <f t="shared" si="145"/>
        <v/>
      </c>
      <c r="EP88" s="38">
        <f t="shared" si="177"/>
        <v>75</v>
      </c>
      <c r="EQ88" s="39"/>
      <c r="ER88" s="39"/>
      <c r="ES88" s="48" t="str">
        <f t="shared" si="146"/>
        <v/>
      </c>
    </row>
    <row r="89" spans="1:149">
      <c r="A89" s="38">
        <f t="shared" si="147"/>
        <v>76</v>
      </c>
      <c r="B89" s="39"/>
      <c r="C89" s="39"/>
      <c r="D89" s="48" t="str">
        <f t="shared" si="148"/>
        <v/>
      </c>
      <c r="F89" s="38">
        <f t="shared" si="149"/>
        <v>76</v>
      </c>
      <c r="G89" s="39"/>
      <c r="H89" s="39"/>
      <c r="I89" s="48" t="str">
        <f t="shared" si="118"/>
        <v/>
      </c>
      <c r="K89" s="38">
        <f t="shared" si="150"/>
        <v>76</v>
      </c>
      <c r="L89" s="39"/>
      <c r="M89" s="39"/>
      <c r="N89" s="48" t="str">
        <f t="shared" si="119"/>
        <v/>
      </c>
      <c r="P89" s="38">
        <f t="shared" si="151"/>
        <v>76</v>
      </c>
      <c r="Q89" s="39"/>
      <c r="R89" s="39"/>
      <c r="S89" s="48" t="str">
        <f t="shared" si="120"/>
        <v/>
      </c>
      <c r="U89" s="38">
        <f t="shared" si="152"/>
        <v>76</v>
      </c>
      <c r="V89" s="39"/>
      <c r="W89" s="39"/>
      <c r="X89" s="48" t="str">
        <f t="shared" si="121"/>
        <v/>
      </c>
      <c r="Z89" s="38">
        <f t="shared" si="153"/>
        <v>76</v>
      </c>
      <c r="AA89" s="39"/>
      <c r="AB89" s="39"/>
      <c r="AC89" s="48" t="str">
        <f t="shared" si="122"/>
        <v/>
      </c>
      <c r="AE89" s="38">
        <f t="shared" si="154"/>
        <v>76</v>
      </c>
      <c r="AF89" s="39"/>
      <c r="AG89" s="39"/>
      <c r="AH89" s="48" t="str">
        <f t="shared" si="123"/>
        <v/>
      </c>
      <c r="AJ89" s="38">
        <f t="shared" si="155"/>
        <v>76</v>
      </c>
      <c r="AK89" s="39"/>
      <c r="AL89" s="39"/>
      <c r="AM89" s="48" t="str">
        <f t="shared" si="124"/>
        <v/>
      </c>
      <c r="AO89" s="38">
        <f t="shared" si="156"/>
        <v>76</v>
      </c>
      <c r="AP89" s="39"/>
      <c r="AQ89" s="39"/>
      <c r="AR89" s="48" t="str">
        <f t="shared" si="125"/>
        <v/>
      </c>
      <c r="AT89" s="38">
        <f t="shared" si="157"/>
        <v>76</v>
      </c>
      <c r="AU89" s="39"/>
      <c r="AV89" s="39"/>
      <c r="AW89" s="48" t="str">
        <f t="shared" si="126"/>
        <v/>
      </c>
      <c r="AY89" s="38">
        <f t="shared" si="158"/>
        <v>76</v>
      </c>
      <c r="AZ89" s="39"/>
      <c r="BA89" s="39"/>
      <c r="BB89" s="48" t="str">
        <f t="shared" si="127"/>
        <v/>
      </c>
      <c r="BD89" s="38">
        <f t="shared" si="159"/>
        <v>76</v>
      </c>
      <c r="BE89" s="39"/>
      <c r="BF89" s="39"/>
      <c r="BG89" s="48" t="str">
        <f t="shared" si="128"/>
        <v/>
      </c>
      <c r="BI89" s="38">
        <f t="shared" si="160"/>
        <v>76</v>
      </c>
      <c r="BJ89" s="39"/>
      <c r="BK89" s="39"/>
      <c r="BL89" s="48" t="str">
        <f t="shared" si="129"/>
        <v/>
      </c>
      <c r="BN89" s="38">
        <f t="shared" si="161"/>
        <v>76</v>
      </c>
      <c r="BO89" s="39"/>
      <c r="BP89" s="39"/>
      <c r="BQ89" s="48" t="str">
        <f t="shared" si="130"/>
        <v/>
      </c>
      <c r="BS89" s="38">
        <f t="shared" si="162"/>
        <v>76</v>
      </c>
      <c r="BT89" s="39"/>
      <c r="BU89" s="39"/>
      <c r="BV89" s="48" t="str">
        <f t="shared" si="131"/>
        <v/>
      </c>
      <c r="BX89" s="38">
        <f t="shared" si="163"/>
        <v>76</v>
      </c>
      <c r="BY89" s="39"/>
      <c r="BZ89" s="39"/>
      <c r="CA89" s="48" t="str">
        <f t="shared" si="132"/>
        <v/>
      </c>
      <c r="CC89" s="38">
        <f t="shared" si="164"/>
        <v>76</v>
      </c>
      <c r="CD89" s="39"/>
      <c r="CE89" s="39"/>
      <c r="CF89" s="48" t="str">
        <f t="shared" si="133"/>
        <v/>
      </c>
      <c r="CH89" s="38">
        <f t="shared" si="165"/>
        <v>76</v>
      </c>
      <c r="CI89" s="39"/>
      <c r="CJ89" s="39"/>
      <c r="CK89" s="48" t="str">
        <f t="shared" si="134"/>
        <v/>
      </c>
      <c r="CM89" s="38">
        <f t="shared" si="166"/>
        <v>76</v>
      </c>
      <c r="CN89" s="39"/>
      <c r="CO89" s="39"/>
      <c r="CP89" s="48" t="str">
        <f t="shared" si="135"/>
        <v/>
      </c>
      <c r="CR89" s="38">
        <f t="shared" si="167"/>
        <v>76</v>
      </c>
      <c r="CS89" s="39"/>
      <c r="CT89" s="39"/>
      <c r="CU89" s="48" t="str">
        <f t="shared" si="136"/>
        <v/>
      </c>
      <c r="CW89" s="38">
        <f t="shared" si="168"/>
        <v>76</v>
      </c>
      <c r="CX89" s="39"/>
      <c r="CY89" s="39"/>
      <c r="CZ89" s="48" t="str">
        <f t="shared" si="137"/>
        <v/>
      </c>
      <c r="DB89" s="38">
        <f t="shared" si="169"/>
        <v>76</v>
      </c>
      <c r="DC89" s="39"/>
      <c r="DD89" s="39"/>
      <c r="DE89" s="48" t="str">
        <f t="shared" si="138"/>
        <v/>
      </c>
      <c r="DG89" s="38">
        <f t="shared" si="170"/>
        <v>76</v>
      </c>
      <c r="DH89" s="39"/>
      <c r="DI89" s="39"/>
      <c r="DJ89" s="48" t="str">
        <f t="shared" si="139"/>
        <v/>
      </c>
      <c r="DL89" s="38">
        <f t="shared" si="171"/>
        <v>76</v>
      </c>
      <c r="DM89" s="39"/>
      <c r="DN89" s="39"/>
      <c r="DO89" s="48" t="str">
        <f t="shared" si="140"/>
        <v/>
      </c>
      <c r="DQ89" s="38">
        <f t="shared" si="172"/>
        <v>76</v>
      </c>
      <c r="DR89" s="39"/>
      <c r="DS89" s="39"/>
      <c r="DT89" s="48" t="str">
        <f t="shared" si="141"/>
        <v/>
      </c>
      <c r="DV89" s="38">
        <f t="shared" si="173"/>
        <v>76</v>
      </c>
      <c r="DW89" s="39"/>
      <c r="DX89" s="39"/>
      <c r="DY89" s="48" t="str">
        <f t="shared" si="142"/>
        <v/>
      </c>
      <c r="EA89" s="38">
        <f t="shared" si="174"/>
        <v>76</v>
      </c>
      <c r="EB89" s="39"/>
      <c r="EC89" s="39"/>
      <c r="ED89" s="48" t="str">
        <f t="shared" si="143"/>
        <v/>
      </c>
      <c r="EF89" s="38">
        <f t="shared" si="175"/>
        <v>76</v>
      </c>
      <c r="EG89" s="39"/>
      <c r="EH89" s="39"/>
      <c r="EI89" s="48" t="str">
        <f t="shared" si="144"/>
        <v/>
      </c>
      <c r="EK89" s="38">
        <f t="shared" si="176"/>
        <v>76</v>
      </c>
      <c r="EL89" s="39"/>
      <c r="EM89" s="39"/>
      <c r="EN89" s="48" t="str">
        <f t="shared" si="145"/>
        <v/>
      </c>
      <c r="EP89" s="38">
        <f t="shared" si="177"/>
        <v>76</v>
      </c>
      <c r="EQ89" s="39"/>
      <c r="ER89" s="39"/>
      <c r="ES89" s="48" t="str">
        <f t="shared" si="146"/>
        <v/>
      </c>
    </row>
    <row r="90" spans="1:149">
      <c r="A90" s="38">
        <f t="shared" si="147"/>
        <v>77</v>
      </c>
      <c r="B90" s="39"/>
      <c r="C90" s="39"/>
      <c r="D90" s="48" t="str">
        <f t="shared" si="148"/>
        <v/>
      </c>
      <c r="F90" s="38">
        <f t="shared" si="149"/>
        <v>77</v>
      </c>
      <c r="G90" s="39"/>
      <c r="H90" s="39"/>
      <c r="I90" s="48" t="str">
        <f t="shared" si="118"/>
        <v/>
      </c>
      <c r="K90" s="38">
        <f t="shared" si="150"/>
        <v>77</v>
      </c>
      <c r="L90" s="39"/>
      <c r="M90" s="39"/>
      <c r="N90" s="48" t="str">
        <f t="shared" si="119"/>
        <v/>
      </c>
      <c r="P90" s="38">
        <f t="shared" si="151"/>
        <v>77</v>
      </c>
      <c r="Q90" s="39"/>
      <c r="R90" s="39"/>
      <c r="S90" s="48" t="str">
        <f t="shared" si="120"/>
        <v/>
      </c>
      <c r="U90" s="38">
        <f t="shared" si="152"/>
        <v>77</v>
      </c>
      <c r="V90" s="39"/>
      <c r="W90" s="39"/>
      <c r="X90" s="48" t="str">
        <f t="shared" si="121"/>
        <v/>
      </c>
      <c r="Z90" s="38">
        <f t="shared" si="153"/>
        <v>77</v>
      </c>
      <c r="AA90" s="39"/>
      <c r="AB90" s="39"/>
      <c r="AC90" s="48" t="str">
        <f t="shared" si="122"/>
        <v/>
      </c>
      <c r="AE90" s="38">
        <f t="shared" si="154"/>
        <v>77</v>
      </c>
      <c r="AF90" s="39"/>
      <c r="AG90" s="39"/>
      <c r="AH90" s="48" t="str">
        <f t="shared" si="123"/>
        <v/>
      </c>
      <c r="AJ90" s="38">
        <f t="shared" si="155"/>
        <v>77</v>
      </c>
      <c r="AK90" s="39"/>
      <c r="AL90" s="39"/>
      <c r="AM90" s="48" t="str">
        <f t="shared" si="124"/>
        <v/>
      </c>
      <c r="AO90" s="38">
        <f t="shared" si="156"/>
        <v>77</v>
      </c>
      <c r="AP90" s="39"/>
      <c r="AQ90" s="39"/>
      <c r="AR90" s="48" t="str">
        <f t="shared" si="125"/>
        <v/>
      </c>
      <c r="AT90" s="38">
        <f t="shared" si="157"/>
        <v>77</v>
      </c>
      <c r="AU90" s="39"/>
      <c r="AV90" s="39"/>
      <c r="AW90" s="48" t="str">
        <f t="shared" si="126"/>
        <v/>
      </c>
      <c r="AY90" s="38">
        <f t="shared" si="158"/>
        <v>77</v>
      </c>
      <c r="AZ90" s="39"/>
      <c r="BA90" s="39"/>
      <c r="BB90" s="48" t="str">
        <f t="shared" si="127"/>
        <v/>
      </c>
      <c r="BD90" s="38">
        <f t="shared" si="159"/>
        <v>77</v>
      </c>
      <c r="BE90" s="39"/>
      <c r="BF90" s="39"/>
      <c r="BG90" s="48" t="str">
        <f t="shared" si="128"/>
        <v/>
      </c>
      <c r="BI90" s="38">
        <f t="shared" si="160"/>
        <v>77</v>
      </c>
      <c r="BJ90" s="39"/>
      <c r="BK90" s="39"/>
      <c r="BL90" s="48" t="str">
        <f t="shared" si="129"/>
        <v/>
      </c>
      <c r="BN90" s="38">
        <f t="shared" si="161"/>
        <v>77</v>
      </c>
      <c r="BO90" s="39"/>
      <c r="BP90" s="39"/>
      <c r="BQ90" s="48" t="str">
        <f t="shared" si="130"/>
        <v/>
      </c>
      <c r="BS90" s="38">
        <f t="shared" si="162"/>
        <v>77</v>
      </c>
      <c r="BT90" s="39"/>
      <c r="BU90" s="39"/>
      <c r="BV90" s="48" t="str">
        <f t="shared" si="131"/>
        <v/>
      </c>
      <c r="BX90" s="38">
        <f t="shared" si="163"/>
        <v>77</v>
      </c>
      <c r="BY90" s="39"/>
      <c r="BZ90" s="39"/>
      <c r="CA90" s="48" t="str">
        <f t="shared" si="132"/>
        <v/>
      </c>
      <c r="CC90" s="38">
        <f t="shared" si="164"/>
        <v>77</v>
      </c>
      <c r="CD90" s="39"/>
      <c r="CE90" s="39"/>
      <c r="CF90" s="48" t="str">
        <f t="shared" si="133"/>
        <v/>
      </c>
      <c r="CH90" s="38">
        <f t="shared" si="165"/>
        <v>77</v>
      </c>
      <c r="CI90" s="39"/>
      <c r="CJ90" s="39"/>
      <c r="CK90" s="48" t="str">
        <f t="shared" si="134"/>
        <v/>
      </c>
      <c r="CM90" s="38">
        <f t="shared" si="166"/>
        <v>77</v>
      </c>
      <c r="CN90" s="39"/>
      <c r="CO90" s="39"/>
      <c r="CP90" s="48" t="str">
        <f t="shared" si="135"/>
        <v/>
      </c>
      <c r="CR90" s="38">
        <f t="shared" si="167"/>
        <v>77</v>
      </c>
      <c r="CS90" s="39"/>
      <c r="CT90" s="39"/>
      <c r="CU90" s="48" t="str">
        <f t="shared" si="136"/>
        <v/>
      </c>
      <c r="CW90" s="38">
        <f t="shared" si="168"/>
        <v>77</v>
      </c>
      <c r="CX90" s="39"/>
      <c r="CY90" s="39"/>
      <c r="CZ90" s="48" t="str">
        <f t="shared" si="137"/>
        <v/>
      </c>
      <c r="DB90" s="38">
        <f t="shared" si="169"/>
        <v>77</v>
      </c>
      <c r="DC90" s="39"/>
      <c r="DD90" s="39"/>
      <c r="DE90" s="48" t="str">
        <f t="shared" si="138"/>
        <v/>
      </c>
      <c r="DG90" s="38">
        <f t="shared" si="170"/>
        <v>77</v>
      </c>
      <c r="DH90" s="39"/>
      <c r="DI90" s="39"/>
      <c r="DJ90" s="48" t="str">
        <f t="shared" si="139"/>
        <v/>
      </c>
      <c r="DL90" s="38">
        <f t="shared" si="171"/>
        <v>77</v>
      </c>
      <c r="DM90" s="39"/>
      <c r="DN90" s="39"/>
      <c r="DO90" s="48" t="str">
        <f t="shared" si="140"/>
        <v/>
      </c>
      <c r="DQ90" s="38">
        <f t="shared" si="172"/>
        <v>77</v>
      </c>
      <c r="DR90" s="39"/>
      <c r="DS90" s="39"/>
      <c r="DT90" s="48" t="str">
        <f t="shared" si="141"/>
        <v/>
      </c>
      <c r="DV90" s="38">
        <f t="shared" si="173"/>
        <v>77</v>
      </c>
      <c r="DW90" s="39"/>
      <c r="DX90" s="39"/>
      <c r="DY90" s="48" t="str">
        <f t="shared" si="142"/>
        <v/>
      </c>
      <c r="EA90" s="38">
        <f t="shared" si="174"/>
        <v>77</v>
      </c>
      <c r="EB90" s="39"/>
      <c r="EC90" s="39"/>
      <c r="ED90" s="48" t="str">
        <f t="shared" si="143"/>
        <v/>
      </c>
      <c r="EF90" s="38">
        <f t="shared" si="175"/>
        <v>77</v>
      </c>
      <c r="EG90" s="39"/>
      <c r="EH90" s="39"/>
      <c r="EI90" s="48" t="str">
        <f t="shared" si="144"/>
        <v/>
      </c>
      <c r="EK90" s="38">
        <f t="shared" si="176"/>
        <v>77</v>
      </c>
      <c r="EL90" s="39"/>
      <c r="EM90" s="39"/>
      <c r="EN90" s="48" t="str">
        <f t="shared" si="145"/>
        <v/>
      </c>
      <c r="EP90" s="38">
        <f t="shared" si="177"/>
        <v>77</v>
      </c>
      <c r="EQ90" s="39"/>
      <c r="ER90" s="39"/>
      <c r="ES90" s="48" t="str">
        <f t="shared" si="146"/>
        <v/>
      </c>
    </row>
    <row r="91" spans="1:149">
      <c r="A91" s="38">
        <f t="shared" si="147"/>
        <v>78</v>
      </c>
      <c r="B91" s="39"/>
      <c r="C91" s="39"/>
      <c r="D91" s="48" t="str">
        <f t="shared" si="148"/>
        <v/>
      </c>
      <c r="F91" s="38">
        <f t="shared" si="149"/>
        <v>78</v>
      </c>
      <c r="G91" s="39"/>
      <c r="H91" s="39"/>
      <c r="I91" s="48" t="str">
        <f t="shared" si="118"/>
        <v/>
      </c>
      <c r="K91" s="38">
        <f t="shared" si="150"/>
        <v>78</v>
      </c>
      <c r="L91" s="39"/>
      <c r="M91" s="39"/>
      <c r="N91" s="48" t="str">
        <f t="shared" si="119"/>
        <v/>
      </c>
      <c r="P91" s="38">
        <f t="shared" si="151"/>
        <v>78</v>
      </c>
      <c r="Q91" s="39"/>
      <c r="R91" s="39"/>
      <c r="S91" s="48" t="str">
        <f t="shared" si="120"/>
        <v/>
      </c>
      <c r="U91" s="38">
        <f t="shared" si="152"/>
        <v>78</v>
      </c>
      <c r="V91" s="39"/>
      <c r="W91" s="39"/>
      <c r="X91" s="48" t="str">
        <f t="shared" si="121"/>
        <v/>
      </c>
      <c r="Z91" s="38">
        <f t="shared" si="153"/>
        <v>78</v>
      </c>
      <c r="AA91" s="39"/>
      <c r="AB91" s="39"/>
      <c r="AC91" s="48" t="str">
        <f t="shared" si="122"/>
        <v/>
      </c>
      <c r="AE91" s="38">
        <f t="shared" si="154"/>
        <v>78</v>
      </c>
      <c r="AF91" s="39"/>
      <c r="AG91" s="39"/>
      <c r="AH91" s="48" t="str">
        <f t="shared" si="123"/>
        <v/>
      </c>
      <c r="AJ91" s="38">
        <f t="shared" si="155"/>
        <v>78</v>
      </c>
      <c r="AK91" s="39"/>
      <c r="AL91" s="39"/>
      <c r="AM91" s="48" t="str">
        <f t="shared" si="124"/>
        <v/>
      </c>
      <c r="AO91" s="38">
        <f t="shared" si="156"/>
        <v>78</v>
      </c>
      <c r="AP91" s="39"/>
      <c r="AQ91" s="39"/>
      <c r="AR91" s="48" t="str">
        <f t="shared" si="125"/>
        <v/>
      </c>
      <c r="AT91" s="38">
        <f t="shared" si="157"/>
        <v>78</v>
      </c>
      <c r="AU91" s="39"/>
      <c r="AV91" s="39"/>
      <c r="AW91" s="48" t="str">
        <f t="shared" si="126"/>
        <v/>
      </c>
      <c r="AY91" s="38">
        <f t="shared" si="158"/>
        <v>78</v>
      </c>
      <c r="AZ91" s="39"/>
      <c r="BA91" s="39"/>
      <c r="BB91" s="48" t="str">
        <f t="shared" si="127"/>
        <v/>
      </c>
      <c r="BD91" s="38">
        <f t="shared" si="159"/>
        <v>78</v>
      </c>
      <c r="BE91" s="39"/>
      <c r="BF91" s="39"/>
      <c r="BG91" s="48" t="str">
        <f t="shared" si="128"/>
        <v/>
      </c>
      <c r="BI91" s="38">
        <f t="shared" si="160"/>
        <v>78</v>
      </c>
      <c r="BJ91" s="39"/>
      <c r="BK91" s="39"/>
      <c r="BL91" s="48" t="str">
        <f t="shared" si="129"/>
        <v/>
      </c>
      <c r="BN91" s="38">
        <f t="shared" si="161"/>
        <v>78</v>
      </c>
      <c r="BO91" s="39"/>
      <c r="BP91" s="39"/>
      <c r="BQ91" s="48" t="str">
        <f t="shared" si="130"/>
        <v/>
      </c>
      <c r="BS91" s="38">
        <f t="shared" si="162"/>
        <v>78</v>
      </c>
      <c r="BT91" s="39"/>
      <c r="BU91" s="39"/>
      <c r="BV91" s="48" t="str">
        <f t="shared" si="131"/>
        <v/>
      </c>
      <c r="BX91" s="38">
        <f t="shared" si="163"/>
        <v>78</v>
      </c>
      <c r="BY91" s="39"/>
      <c r="BZ91" s="39"/>
      <c r="CA91" s="48" t="str">
        <f t="shared" si="132"/>
        <v/>
      </c>
      <c r="CC91" s="38">
        <f t="shared" si="164"/>
        <v>78</v>
      </c>
      <c r="CD91" s="39"/>
      <c r="CE91" s="39"/>
      <c r="CF91" s="48" t="str">
        <f t="shared" si="133"/>
        <v/>
      </c>
      <c r="CH91" s="38">
        <f t="shared" si="165"/>
        <v>78</v>
      </c>
      <c r="CI91" s="39"/>
      <c r="CJ91" s="39"/>
      <c r="CK91" s="48" t="str">
        <f t="shared" si="134"/>
        <v/>
      </c>
      <c r="CM91" s="38">
        <f t="shared" si="166"/>
        <v>78</v>
      </c>
      <c r="CN91" s="39"/>
      <c r="CO91" s="39"/>
      <c r="CP91" s="48" t="str">
        <f t="shared" si="135"/>
        <v/>
      </c>
      <c r="CR91" s="38">
        <f t="shared" si="167"/>
        <v>78</v>
      </c>
      <c r="CS91" s="39"/>
      <c r="CT91" s="39"/>
      <c r="CU91" s="48" t="str">
        <f t="shared" si="136"/>
        <v/>
      </c>
      <c r="CW91" s="38">
        <f t="shared" si="168"/>
        <v>78</v>
      </c>
      <c r="CX91" s="39"/>
      <c r="CY91" s="39"/>
      <c r="CZ91" s="48" t="str">
        <f t="shared" si="137"/>
        <v/>
      </c>
      <c r="DB91" s="38">
        <f t="shared" si="169"/>
        <v>78</v>
      </c>
      <c r="DC91" s="39"/>
      <c r="DD91" s="39"/>
      <c r="DE91" s="48" t="str">
        <f t="shared" si="138"/>
        <v/>
      </c>
      <c r="DG91" s="38">
        <f t="shared" si="170"/>
        <v>78</v>
      </c>
      <c r="DH91" s="39"/>
      <c r="DI91" s="39"/>
      <c r="DJ91" s="48" t="str">
        <f t="shared" si="139"/>
        <v/>
      </c>
      <c r="DL91" s="38">
        <f t="shared" si="171"/>
        <v>78</v>
      </c>
      <c r="DM91" s="39"/>
      <c r="DN91" s="39"/>
      <c r="DO91" s="48" t="str">
        <f t="shared" si="140"/>
        <v/>
      </c>
      <c r="DQ91" s="38">
        <f t="shared" si="172"/>
        <v>78</v>
      </c>
      <c r="DR91" s="39"/>
      <c r="DS91" s="39"/>
      <c r="DT91" s="48" t="str">
        <f t="shared" si="141"/>
        <v/>
      </c>
      <c r="DV91" s="38">
        <f t="shared" si="173"/>
        <v>78</v>
      </c>
      <c r="DW91" s="39"/>
      <c r="DX91" s="39"/>
      <c r="DY91" s="48" t="str">
        <f t="shared" si="142"/>
        <v/>
      </c>
      <c r="EA91" s="38">
        <f t="shared" si="174"/>
        <v>78</v>
      </c>
      <c r="EB91" s="39"/>
      <c r="EC91" s="39"/>
      <c r="ED91" s="48" t="str">
        <f t="shared" si="143"/>
        <v/>
      </c>
      <c r="EF91" s="38">
        <f t="shared" si="175"/>
        <v>78</v>
      </c>
      <c r="EG91" s="39"/>
      <c r="EH91" s="39"/>
      <c r="EI91" s="48" t="str">
        <f t="shared" si="144"/>
        <v/>
      </c>
      <c r="EK91" s="38">
        <f t="shared" si="176"/>
        <v>78</v>
      </c>
      <c r="EL91" s="39"/>
      <c r="EM91" s="39"/>
      <c r="EN91" s="48" t="str">
        <f t="shared" si="145"/>
        <v/>
      </c>
      <c r="EP91" s="38">
        <f t="shared" si="177"/>
        <v>78</v>
      </c>
      <c r="EQ91" s="39"/>
      <c r="ER91" s="39"/>
      <c r="ES91" s="48" t="str">
        <f t="shared" si="146"/>
        <v/>
      </c>
    </row>
    <row r="92" spans="1:149">
      <c r="A92" s="38">
        <f t="shared" si="147"/>
        <v>79</v>
      </c>
      <c r="B92" s="39"/>
      <c r="C92" s="39"/>
      <c r="D92" s="48" t="str">
        <f t="shared" si="148"/>
        <v/>
      </c>
      <c r="F92" s="38">
        <f t="shared" si="149"/>
        <v>79</v>
      </c>
      <c r="G92" s="39"/>
      <c r="H92" s="39"/>
      <c r="I92" s="48" t="str">
        <f t="shared" si="118"/>
        <v/>
      </c>
      <c r="K92" s="38">
        <f t="shared" si="150"/>
        <v>79</v>
      </c>
      <c r="L92" s="39"/>
      <c r="M92" s="39"/>
      <c r="N92" s="48" t="str">
        <f t="shared" si="119"/>
        <v/>
      </c>
      <c r="P92" s="38">
        <f t="shared" si="151"/>
        <v>79</v>
      </c>
      <c r="Q92" s="39"/>
      <c r="R92" s="39"/>
      <c r="S92" s="48" t="str">
        <f t="shared" si="120"/>
        <v/>
      </c>
      <c r="U92" s="38">
        <f t="shared" si="152"/>
        <v>79</v>
      </c>
      <c r="V92" s="39"/>
      <c r="W92" s="39"/>
      <c r="X92" s="48" t="str">
        <f t="shared" si="121"/>
        <v/>
      </c>
      <c r="Z92" s="38">
        <f t="shared" si="153"/>
        <v>79</v>
      </c>
      <c r="AA92" s="39"/>
      <c r="AB92" s="39"/>
      <c r="AC92" s="48" t="str">
        <f t="shared" si="122"/>
        <v/>
      </c>
      <c r="AE92" s="38">
        <f t="shared" si="154"/>
        <v>79</v>
      </c>
      <c r="AF92" s="39"/>
      <c r="AG92" s="39"/>
      <c r="AH92" s="48" t="str">
        <f t="shared" si="123"/>
        <v/>
      </c>
      <c r="AJ92" s="38">
        <f t="shared" si="155"/>
        <v>79</v>
      </c>
      <c r="AK92" s="39"/>
      <c r="AL92" s="39"/>
      <c r="AM92" s="48" t="str">
        <f t="shared" si="124"/>
        <v/>
      </c>
      <c r="AO92" s="38">
        <f t="shared" si="156"/>
        <v>79</v>
      </c>
      <c r="AP92" s="39"/>
      <c r="AQ92" s="39"/>
      <c r="AR92" s="48" t="str">
        <f t="shared" si="125"/>
        <v/>
      </c>
      <c r="AT92" s="38">
        <f t="shared" si="157"/>
        <v>79</v>
      </c>
      <c r="AU92" s="39"/>
      <c r="AV92" s="39"/>
      <c r="AW92" s="48" t="str">
        <f t="shared" si="126"/>
        <v/>
      </c>
      <c r="AY92" s="38">
        <f t="shared" si="158"/>
        <v>79</v>
      </c>
      <c r="AZ92" s="39"/>
      <c r="BA92" s="39"/>
      <c r="BB92" s="48" t="str">
        <f t="shared" si="127"/>
        <v/>
      </c>
      <c r="BD92" s="38">
        <f t="shared" si="159"/>
        <v>79</v>
      </c>
      <c r="BE92" s="39"/>
      <c r="BF92" s="39"/>
      <c r="BG92" s="48" t="str">
        <f t="shared" si="128"/>
        <v/>
      </c>
      <c r="BI92" s="38">
        <f t="shared" si="160"/>
        <v>79</v>
      </c>
      <c r="BJ92" s="39"/>
      <c r="BK92" s="39"/>
      <c r="BL92" s="48" t="str">
        <f t="shared" si="129"/>
        <v/>
      </c>
      <c r="BN92" s="38">
        <f t="shared" si="161"/>
        <v>79</v>
      </c>
      <c r="BO92" s="39"/>
      <c r="BP92" s="39"/>
      <c r="BQ92" s="48" t="str">
        <f t="shared" si="130"/>
        <v/>
      </c>
      <c r="BS92" s="38">
        <f t="shared" si="162"/>
        <v>79</v>
      </c>
      <c r="BT92" s="39"/>
      <c r="BU92" s="39"/>
      <c r="BV92" s="48" t="str">
        <f t="shared" si="131"/>
        <v/>
      </c>
      <c r="BX92" s="38">
        <f t="shared" si="163"/>
        <v>79</v>
      </c>
      <c r="BY92" s="39"/>
      <c r="BZ92" s="39"/>
      <c r="CA92" s="48" t="str">
        <f t="shared" si="132"/>
        <v/>
      </c>
      <c r="CC92" s="38">
        <f t="shared" si="164"/>
        <v>79</v>
      </c>
      <c r="CD92" s="39"/>
      <c r="CE92" s="39"/>
      <c r="CF92" s="48" t="str">
        <f t="shared" si="133"/>
        <v/>
      </c>
      <c r="CH92" s="38">
        <f t="shared" si="165"/>
        <v>79</v>
      </c>
      <c r="CI92" s="39"/>
      <c r="CJ92" s="39"/>
      <c r="CK92" s="48" t="str">
        <f t="shared" si="134"/>
        <v/>
      </c>
      <c r="CM92" s="38">
        <f t="shared" si="166"/>
        <v>79</v>
      </c>
      <c r="CN92" s="39"/>
      <c r="CO92" s="39"/>
      <c r="CP92" s="48" t="str">
        <f t="shared" si="135"/>
        <v/>
      </c>
      <c r="CR92" s="38">
        <f t="shared" si="167"/>
        <v>79</v>
      </c>
      <c r="CS92" s="39"/>
      <c r="CT92" s="39"/>
      <c r="CU92" s="48" t="str">
        <f t="shared" si="136"/>
        <v/>
      </c>
      <c r="CW92" s="38">
        <f t="shared" si="168"/>
        <v>79</v>
      </c>
      <c r="CX92" s="39"/>
      <c r="CY92" s="39"/>
      <c r="CZ92" s="48" t="str">
        <f t="shared" si="137"/>
        <v/>
      </c>
      <c r="DB92" s="38">
        <f t="shared" si="169"/>
        <v>79</v>
      </c>
      <c r="DC92" s="39"/>
      <c r="DD92" s="39"/>
      <c r="DE92" s="48" t="str">
        <f t="shared" si="138"/>
        <v/>
      </c>
      <c r="DG92" s="38">
        <f t="shared" si="170"/>
        <v>79</v>
      </c>
      <c r="DH92" s="39"/>
      <c r="DI92" s="39"/>
      <c r="DJ92" s="48" t="str">
        <f t="shared" si="139"/>
        <v/>
      </c>
      <c r="DL92" s="38">
        <f t="shared" si="171"/>
        <v>79</v>
      </c>
      <c r="DM92" s="39"/>
      <c r="DN92" s="39"/>
      <c r="DO92" s="48" t="str">
        <f t="shared" si="140"/>
        <v/>
      </c>
      <c r="DQ92" s="38">
        <f t="shared" si="172"/>
        <v>79</v>
      </c>
      <c r="DR92" s="39"/>
      <c r="DS92" s="39"/>
      <c r="DT92" s="48" t="str">
        <f t="shared" si="141"/>
        <v/>
      </c>
      <c r="DV92" s="38">
        <f t="shared" si="173"/>
        <v>79</v>
      </c>
      <c r="DW92" s="39"/>
      <c r="DX92" s="39"/>
      <c r="DY92" s="48" t="str">
        <f t="shared" si="142"/>
        <v/>
      </c>
      <c r="EA92" s="38">
        <f t="shared" si="174"/>
        <v>79</v>
      </c>
      <c r="EB92" s="39"/>
      <c r="EC92" s="39"/>
      <c r="ED92" s="48" t="str">
        <f t="shared" si="143"/>
        <v/>
      </c>
      <c r="EF92" s="38">
        <f t="shared" si="175"/>
        <v>79</v>
      </c>
      <c r="EG92" s="39"/>
      <c r="EH92" s="39"/>
      <c r="EI92" s="48" t="str">
        <f t="shared" si="144"/>
        <v/>
      </c>
      <c r="EK92" s="38">
        <f t="shared" si="176"/>
        <v>79</v>
      </c>
      <c r="EL92" s="39"/>
      <c r="EM92" s="39"/>
      <c r="EN92" s="48" t="str">
        <f t="shared" si="145"/>
        <v/>
      </c>
      <c r="EP92" s="38">
        <f t="shared" si="177"/>
        <v>79</v>
      </c>
      <c r="EQ92" s="39"/>
      <c r="ER92" s="39"/>
      <c r="ES92" s="48" t="str">
        <f t="shared" si="146"/>
        <v/>
      </c>
    </row>
    <row r="93" spans="1:149">
      <c r="A93" s="38">
        <f t="shared" si="147"/>
        <v>80</v>
      </c>
      <c r="B93" s="39"/>
      <c r="C93" s="39"/>
      <c r="D93" s="48" t="str">
        <f t="shared" si="148"/>
        <v/>
      </c>
      <c r="F93" s="38">
        <f t="shared" si="149"/>
        <v>80</v>
      </c>
      <c r="G93" s="39"/>
      <c r="H93" s="39"/>
      <c r="I93" s="48" t="str">
        <f t="shared" si="118"/>
        <v/>
      </c>
      <c r="K93" s="38">
        <f t="shared" si="150"/>
        <v>80</v>
      </c>
      <c r="L93" s="39"/>
      <c r="M93" s="39"/>
      <c r="N93" s="48" t="str">
        <f t="shared" si="119"/>
        <v/>
      </c>
      <c r="P93" s="38">
        <f t="shared" si="151"/>
        <v>80</v>
      </c>
      <c r="Q93" s="39"/>
      <c r="R93" s="39"/>
      <c r="S93" s="48" t="str">
        <f t="shared" si="120"/>
        <v/>
      </c>
      <c r="U93" s="38">
        <f t="shared" si="152"/>
        <v>80</v>
      </c>
      <c r="V93" s="39"/>
      <c r="W93" s="39"/>
      <c r="X93" s="48" t="str">
        <f t="shared" si="121"/>
        <v/>
      </c>
      <c r="Z93" s="38">
        <f t="shared" si="153"/>
        <v>80</v>
      </c>
      <c r="AA93" s="39"/>
      <c r="AB93" s="39"/>
      <c r="AC93" s="48" t="str">
        <f t="shared" si="122"/>
        <v/>
      </c>
      <c r="AE93" s="38">
        <f t="shared" si="154"/>
        <v>80</v>
      </c>
      <c r="AF93" s="39"/>
      <c r="AG93" s="39"/>
      <c r="AH93" s="48" t="str">
        <f t="shared" si="123"/>
        <v/>
      </c>
      <c r="AJ93" s="38">
        <f t="shared" si="155"/>
        <v>80</v>
      </c>
      <c r="AK93" s="39"/>
      <c r="AL93" s="39"/>
      <c r="AM93" s="48" t="str">
        <f t="shared" si="124"/>
        <v/>
      </c>
      <c r="AO93" s="38">
        <f t="shared" si="156"/>
        <v>80</v>
      </c>
      <c r="AP93" s="39"/>
      <c r="AQ93" s="39"/>
      <c r="AR93" s="48" t="str">
        <f t="shared" si="125"/>
        <v/>
      </c>
      <c r="AT93" s="38">
        <f t="shared" si="157"/>
        <v>80</v>
      </c>
      <c r="AU93" s="39"/>
      <c r="AV93" s="39"/>
      <c r="AW93" s="48" t="str">
        <f t="shared" si="126"/>
        <v/>
      </c>
      <c r="AY93" s="38">
        <f t="shared" si="158"/>
        <v>80</v>
      </c>
      <c r="AZ93" s="39"/>
      <c r="BA93" s="39"/>
      <c r="BB93" s="48" t="str">
        <f t="shared" si="127"/>
        <v/>
      </c>
      <c r="BD93" s="38">
        <f t="shared" si="159"/>
        <v>80</v>
      </c>
      <c r="BE93" s="39"/>
      <c r="BF93" s="39"/>
      <c r="BG93" s="48" t="str">
        <f t="shared" si="128"/>
        <v/>
      </c>
      <c r="BI93" s="38">
        <f t="shared" si="160"/>
        <v>80</v>
      </c>
      <c r="BJ93" s="39"/>
      <c r="BK93" s="39"/>
      <c r="BL93" s="48" t="str">
        <f t="shared" si="129"/>
        <v/>
      </c>
      <c r="BN93" s="38">
        <f t="shared" si="161"/>
        <v>80</v>
      </c>
      <c r="BO93" s="39"/>
      <c r="BP93" s="39"/>
      <c r="BQ93" s="48" t="str">
        <f t="shared" si="130"/>
        <v/>
      </c>
      <c r="BS93" s="38">
        <f t="shared" si="162"/>
        <v>80</v>
      </c>
      <c r="BT93" s="39"/>
      <c r="BU93" s="39"/>
      <c r="BV93" s="48" t="str">
        <f t="shared" si="131"/>
        <v/>
      </c>
      <c r="BX93" s="38">
        <f t="shared" si="163"/>
        <v>80</v>
      </c>
      <c r="BY93" s="39"/>
      <c r="BZ93" s="39"/>
      <c r="CA93" s="48" t="str">
        <f t="shared" si="132"/>
        <v/>
      </c>
      <c r="CC93" s="38">
        <f t="shared" si="164"/>
        <v>80</v>
      </c>
      <c r="CD93" s="39"/>
      <c r="CE93" s="39"/>
      <c r="CF93" s="48" t="str">
        <f t="shared" si="133"/>
        <v/>
      </c>
      <c r="CH93" s="38">
        <f t="shared" si="165"/>
        <v>80</v>
      </c>
      <c r="CI93" s="39"/>
      <c r="CJ93" s="39"/>
      <c r="CK93" s="48" t="str">
        <f t="shared" si="134"/>
        <v/>
      </c>
      <c r="CM93" s="38">
        <f t="shared" si="166"/>
        <v>80</v>
      </c>
      <c r="CN93" s="39"/>
      <c r="CO93" s="39"/>
      <c r="CP93" s="48" t="str">
        <f t="shared" si="135"/>
        <v/>
      </c>
      <c r="CR93" s="38">
        <f t="shared" si="167"/>
        <v>80</v>
      </c>
      <c r="CS93" s="39"/>
      <c r="CT93" s="39"/>
      <c r="CU93" s="48" t="str">
        <f t="shared" si="136"/>
        <v/>
      </c>
      <c r="CW93" s="38">
        <f t="shared" si="168"/>
        <v>80</v>
      </c>
      <c r="CX93" s="39"/>
      <c r="CY93" s="39"/>
      <c r="CZ93" s="48" t="str">
        <f t="shared" si="137"/>
        <v/>
      </c>
      <c r="DB93" s="38">
        <f t="shared" si="169"/>
        <v>80</v>
      </c>
      <c r="DC93" s="39"/>
      <c r="DD93" s="39"/>
      <c r="DE93" s="48" t="str">
        <f t="shared" si="138"/>
        <v/>
      </c>
      <c r="DG93" s="38">
        <f t="shared" si="170"/>
        <v>80</v>
      </c>
      <c r="DH93" s="39"/>
      <c r="DI93" s="39"/>
      <c r="DJ93" s="48" t="str">
        <f t="shared" si="139"/>
        <v/>
      </c>
      <c r="DL93" s="38">
        <f t="shared" si="171"/>
        <v>80</v>
      </c>
      <c r="DM93" s="39"/>
      <c r="DN93" s="39"/>
      <c r="DO93" s="48" t="str">
        <f t="shared" si="140"/>
        <v/>
      </c>
      <c r="DQ93" s="38">
        <f t="shared" si="172"/>
        <v>80</v>
      </c>
      <c r="DR93" s="39"/>
      <c r="DS93" s="39"/>
      <c r="DT93" s="48" t="str">
        <f t="shared" si="141"/>
        <v/>
      </c>
      <c r="DV93" s="38">
        <f t="shared" si="173"/>
        <v>80</v>
      </c>
      <c r="DW93" s="39"/>
      <c r="DX93" s="39"/>
      <c r="DY93" s="48" t="str">
        <f t="shared" si="142"/>
        <v/>
      </c>
      <c r="EA93" s="38">
        <f t="shared" si="174"/>
        <v>80</v>
      </c>
      <c r="EB93" s="39"/>
      <c r="EC93" s="39"/>
      <c r="ED93" s="48" t="str">
        <f t="shared" si="143"/>
        <v/>
      </c>
      <c r="EF93" s="38">
        <f t="shared" si="175"/>
        <v>80</v>
      </c>
      <c r="EG93" s="39"/>
      <c r="EH93" s="39"/>
      <c r="EI93" s="48" t="str">
        <f t="shared" si="144"/>
        <v/>
      </c>
      <c r="EK93" s="38">
        <f t="shared" si="176"/>
        <v>80</v>
      </c>
      <c r="EL93" s="39"/>
      <c r="EM93" s="39"/>
      <c r="EN93" s="48" t="str">
        <f t="shared" si="145"/>
        <v/>
      </c>
      <c r="EP93" s="38">
        <f t="shared" si="177"/>
        <v>80</v>
      </c>
      <c r="EQ93" s="39"/>
      <c r="ER93" s="39"/>
      <c r="ES93" s="48" t="str">
        <f t="shared" si="146"/>
        <v/>
      </c>
    </row>
    <row r="94" spans="1:149">
      <c r="A94" s="38">
        <f t="shared" si="147"/>
        <v>81</v>
      </c>
      <c r="B94" s="39"/>
      <c r="C94" s="39"/>
      <c r="D94" s="48" t="str">
        <f t="shared" si="148"/>
        <v/>
      </c>
      <c r="F94" s="38">
        <f t="shared" si="149"/>
        <v>81</v>
      </c>
      <c r="G94" s="39"/>
      <c r="H94" s="39"/>
      <c r="I94" s="48" t="str">
        <f t="shared" si="118"/>
        <v/>
      </c>
      <c r="K94" s="38">
        <f t="shared" si="150"/>
        <v>81</v>
      </c>
      <c r="L94" s="39"/>
      <c r="M94" s="39"/>
      <c r="N94" s="48" t="str">
        <f t="shared" si="119"/>
        <v/>
      </c>
      <c r="P94" s="38">
        <f t="shared" si="151"/>
        <v>81</v>
      </c>
      <c r="Q94" s="39"/>
      <c r="R94" s="39"/>
      <c r="S94" s="48" t="str">
        <f t="shared" si="120"/>
        <v/>
      </c>
      <c r="U94" s="38">
        <f t="shared" si="152"/>
        <v>81</v>
      </c>
      <c r="V94" s="39"/>
      <c r="W94" s="39"/>
      <c r="X94" s="48" t="str">
        <f t="shared" si="121"/>
        <v/>
      </c>
      <c r="Z94" s="38">
        <f t="shared" si="153"/>
        <v>81</v>
      </c>
      <c r="AA94" s="39"/>
      <c r="AB94" s="39"/>
      <c r="AC94" s="48" t="str">
        <f t="shared" si="122"/>
        <v/>
      </c>
      <c r="AE94" s="38">
        <f t="shared" si="154"/>
        <v>81</v>
      </c>
      <c r="AF94" s="39"/>
      <c r="AG94" s="39"/>
      <c r="AH94" s="48" t="str">
        <f t="shared" si="123"/>
        <v/>
      </c>
      <c r="AJ94" s="38">
        <f t="shared" si="155"/>
        <v>81</v>
      </c>
      <c r="AK94" s="39"/>
      <c r="AL94" s="39"/>
      <c r="AM94" s="48" t="str">
        <f t="shared" si="124"/>
        <v/>
      </c>
      <c r="AO94" s="38">
        <f t="shared" si="156"/>
        <v>81</v>
      </c>
      <c r="AP94" s="39"/>
      <c r="AQ94" s="39"/>
      <c r="AR94" s="48" t="str">
        <f t="shared" si="125"/>
        <v/>
      </c>
      <c r="AT94" s="38">
        <f t="shared" si="157"/>
        <v>81</v>
      </c>
      <c r="AU94" s="39"/>
      <c r="AV94" s="39"/>
      <c r="AW94" s="48" t="str">
        <f t="shared" si="126"/>
        <v/>
      </c>
      <c r="AY94" s="38">
        <f t="shared" si="158"/>
        <v>81</v>
      </c>
      <c r="AZ94" s="39"/>
      <c r="BA94" s="39"/>
      <c r="BB94" s="48" t="str">
        <f t="shared" si="127"/>
        <v/>
      </c>
      <c r="BD94" s="38">
        <f t="shared" si="159"/>
        <v>81</v>
      </c>
      <c r="BE94" s="39"/>
      <c r="BF94" s="39"/>
      <c r="BG94" s="48" t="str">
        <f t="shared" si="128"/>
        <v/>
      </c>
      <c r="BI94" s="38">
        <f t="shared" si="160"/>
        <v>81</v>
      </c>
      <c r="BJ94" s="39"/>
      <c r="BK94" s="39"/>
      <c r="BL94" s="48" t="str">
        <f t="shared" si="129"/>
        <v/>
      </c>
      <c r="BN94" s="38">
        <f t="shared" si="161"/>
        <v>81</v>
      </c>
      <c r="BO94" s="39"/>
      <c r="BP94" s="39"/>
      <c r="BQ94" s="48" t="str">
        <f t="shared" si="130"/>
        <v/>
      </c>
      <c r="BS94" s="38">
        <f t="shared" si="162"/>
        <v>81</v>
      </c>
      <c r="BT94" s="39"/>
      <c r="BU94" s="39"/>
      <c r="BV94" s="48" t="str">
        <f t="shared" si="131"/>
        <v/>
      </c>
      <c r="BX94" s="38">
        <f t="shared" si="163"/>
        <v>81</v>
      </c>
      <c r="BY94" s="39"/>
      <c r="BZ94" s="39"/>
      <c r="CA94" s="48" t="str">
        <f t="shared" si="132"/>
        <v/>
      </c>
      <c r="CC94" s="38">
        <f t="shared" si="164"/>
        <v>81</v>
      </c>
      <c r="CD94" s="39"/>
      <c r="CE94" s="39"/>
      <c r="CF94" s="48" t="str">
        <f t="shared" si="133"/>
        <v/>
      </c>
      <c r="CH94" s="38">
        <f t="shared" si="165"/>
        <v>81</v>
      </c>
      <c r="CI94" s="39"/>
      <c r="CJ94" s="39"/>
      <c r="CK94" s="48" t="str">
        <f t="shared" si="134"/>
        <v/>
      </c>
      <c r="CM94" s="38">
        <f t="shared" si="166"/>
        <v>81</v>
      </c>
      <c r="CN94" s="39"/>
      <c r="CO94" s="39"/>
      <c r="CP94" s="48" t="str">
        <f t="shared" si="135"/>
        <v/>
      </c>
      <c r="CR94" s="38">
        <f t="shared" si="167"/>
        <v>81</v>
      </c>
      <c r="CS94" s="39"/>
      <c r="CT94" s="39"/>
      <c r="CU94" s="48" t="str">
        <f t="shared" si="136"/>
        <v/>
      </c>
      <c r="CW94" s="38">
        <f t="shared" si="168"/>
        <v>81</v>
      </c>
      <c r="CX94" s="39"/>
      <c r="CY94" s="39"/>
      <c r="CZ94" s="48" t="str">
        <f t="shared" si="137"/>
        <v/>
      </c>
      <c r="DB94" s="38">
        <f t="shared" si="169"/>
        <v>81</v>
      </c>
      <c r="DC94" s="39"/>
      <c r="DD94" s="39"/>
      <c r="DE94" s="48" t="str">
        <f t="shared" si="138"/>
        <v/>
      </c>
      <c r="DG94" s="38">
        <f t="shared" si="170"/>
        <v>81</v>
      </c>
      <c r="DH94" s="39"/>
      <c r="DI94" s="39"/>
      <c r="DJ94" s="48" t="str">
        <f t="shared" si="139"/>
        <v/>
      </c>
      <c r="DL94" s="38">
        <f t="shared" si="171"/>
        <v>81</v>
      </c>
      <c r="DM94" s="39"/>
      <c r="DN94" s="39"/>
      <c r="DO94" s="48" t="str">
        <f t="shared" si="140"/>
        <v/>
      </c>
      <c r="DQ94" s="38">
        <f t="shared" si="172"/>
        <v>81</v>
      </c>
      <c r="DR94" s="39"/>
      <c r="DS94" s="39"/>
      <c r="DT94" s="48" t="str">
        <f t="shared" si="141"/>
        <v/>
      </c>
      <c r="DV94" s="38">
        <f t="shared" si="173"/>
        <v>81</v>
      </c>
      <c r="DW94" s="39"/>
      <c r="DX94" s="39"/>
      <c r="DY94" s="48" t="str">
        <f t="shared" si="142"/>
        <v/>
      </c>
      <c r="EA94" s="38">
        <f t="shared" si="174"/>
        <v>81</v>
      </c>
      <c r="EB94" s="39"/>
      <c r="EC94" s="39"/>
      <c r="ED94" s="48" t="str">
        <f t="shared" si="143"/>
        <v/>
      </c>
      <c r="EF94" s="38">
        <f t="shared" si="175"/>
        <v>81</v>
      </c>
      <c r="EG94" s="39"/>
      <c r="EH94" s="39"/>
      <c r="EI94" s="48" t="str">
        <f t="shared" si="144"/>
        <v/>
      </c>
      <c r="EK94" s="38">
        <f t="shared" si="176"/>
        <v>81</v>
      </c>
      <c r="EL94" s="39"/>
      <c r="EM94" s="39"/>
      <c r="EN94" s="48" t="str">
        <f t="shared" si="145"/>
        <v/>
      </c>
      <c r="EP94" s="38">
        <f t="shared" si="177"/>
        <v>81</v>
      </c>
      <c r="EQ94" s="39"/>
      <c r="ER94" s="39"/>
      <c r="ES94" s="48" t="str">
        <f t="shared" si="146"/>
        <v/>
      </c>
    </row>
    <row r="95" spans="1:149">
      <c r="A95" s="38">
        <f t="shared" si="147"/>
        <v>82</v>
      </c>
      <c r="B95" s="39"/>
      <c r="C95" s="39"/>
      <c r="D95" s="48" t="str">
        <f t="shared" si="148"/>
        <v/>
      </c>
      <c r="F95" s="38">
        <f t="shared" si="149"/>
        <v>82</v>
      </c>
      <c r="G95" s="39"/>
      <c r="H95" s="39"/>
      <c r="I95" s="48" t="str">
        <f t="shared" si="118"/>
        <v/>
      </c>
      <c r="K95" s="38">
        <f t="shared" si="150"/>
        <v>82</v>
      </c>
      <c r="L95" s="39"/>
      <c r="M95" s="39"/>
      <c r="N95" s="48" t="str">
        <f t="shared" si="119"/>
        <v/>
      </c>
      <c r="P95" s="38">
        <f t="shared" si="151"/>
        <v>82</v>
      </c>
      <c r="Q95" s="39"/>
      <c r="R95" s="39"/>
      <c r="S95" s="48" t="str">
        <f t="shared" si="120"/>
        <v/>
      </c>
      <c r="U95" s="38">
        <f t="shared" si="152"/>
        <v>82</v>
      </c>
      <c r="V95" s="39"/>
      <c r="W95" s="39"/>
      <c r="X95" s="48" t="str">
        <f t="shared" si="121"/>
        <v/>
      </c>
      <c r="Z95" s="38">
        <f t="shared" si="153"/>
        <v>82</v>
      </c>
      <c r="AA95" s="39"/>
      <c r="AB95" s="39"/>
      <c r="AC95" s="48" t="str">
        <f t="shared" si="122"/>
        <v/>
      </c>
      <c r="AE95" s="38">
        <f t="shared" si="154"/>
        <v>82</v>
      </c>
      <c r="AF95" s="39"/>
      <c r="AG95" s="39"/>
      <c r="AH95" s="48" t="str">
        <f t="shared" si="123"/>
        <v/>
      </c>
      <c r="AJ95" s="38">
        <f t="shared" si="155"/>
        <v>82</v>
      </c>
      <c r="AK95" s="39"/>
      <c r="AL95" s="39"/>
      <c r="AM95" s="48" t="str">
        <f t="shared" si="124"/>
        <v/>
      </c>
      <c r="AO95" s="38">
        <f t="shared" si="156"/>
        <v>82</v>
      </c>
      <c r="AP95" s="39"/>
      <c r="AQ95" s="39"/>
      <c r="AR95" s="48" t="str">
        <f t="shared" si="125"/>
        <v/>
      </c>
      <c r="AT95" s="38">
        <f t="shared" si="157"/>
        <v>82</v>
      </c>
      <c r="AU95" s="39"/>
      <c r="AV95" s="39"/>
      <c r="AW95" s="48" t="str">
        <f t="shared" si="126"/>
        <v/>
      </c>
      <c r="AY95" s="38">
        <f t="shared" si="158"/>
        <v>82</v>
      </c>
      <c r="AZ95" s="39"/>
      <c r="BA95" s="39"/>
      <c r="BB95" s="48" t="str">
        <f t="shared" si="127"/>
        <v/>
      </c>
      <c r="BD95" s="38">
        <f t="shared" si="159"/>
        <v>82</v>
      </c>
      <c r="BE95" s="39"/>
      <c r="BF95" s="39"/>
      <c r="BG95" s="48" t="str">
        <f t="shared" si="128"/>
        <v/>
      </c>
      <c r="BI95" s="38">
        <f t="shared" si="160"/>
        <v>82</v>
      </c>
      <c r="BJ95" s="39"/>
      <c r="BK95" s="39"/>
      <c r="BL95" s="48" t="str">
        <f t="shared" si="129"/>
        <v/>
      </c>
      <c r="BN95" s="38">
        <f t="shared" si="161"/>
        <v>82</v>
      </c>
      <c r="BO95" s="39"/>
      <c r="BP95" s="39"/>
      <c r="BQ95" s="48" t="str">
        <f t="shared" si="130"/>
        <v/>
      </c>
      <c r="BS95" s="38">
        <f t="shared" si="162"/>
        <v>82</v>
      </c>
      <c r="BT95" s="39"/>
      <c r="BU95" s="39"/>
      <c r="BV95" s="48" t="str">
        <f t="shared" si="131"/>
        <v/>
      </c>
      <c r="BX95" s="38">
        <f t="shared" si="163"/>
        <v>82</v>
      </c>
      <c r="BY95" s="39"/>
      <c r="BZ95" s="39"/>
      <c r="CA95" s="48" t="str">
        <f t="shared" si="132"/>
        <v/>
      </c>
      <c r="CC95" s="38">
        <f t="shared" si="164"/>
        <v>82</v>
      </c>
      <c r="CD95" s="39"/>
      <c r="CE95" s="39"/>
      <c r="CF95" s="48" t="str">
        <f t="shared" si="133"/>
        <v/>
      </c>
      <c r="CH95" s="38">
        <f t="shared" si="165"/>
        <v>82</v>
      </c>
      <c r="CI95" s="39"/>
      <c r="CJ95" s="39"/>
      <c r="CK95" s="48" t="str">
        <f t="shared" si="134"/>
        <v/>
      </c>
      <c r="CM95" s="38">
        <f t="shared" si="166"/>
        <v>82</v>
      </c>
      <c r="CN95" s="39"/>
      <c r="CO95" s="39"/>
      <c r="CP95" s="48" t="str">
        <f t="shared" si="135"/>
        <v/>
      </c>
      <c r="CR95" s="38">
        <f t="shared" si="167"/>
        <v>82</v>
      </c>
      <c r="CS95" s="39"/>
      <c r="CT95" s="39"/>
      <c r="CU95" s="48" t="str">
        <f t="shared" si="136"/>
        <v/>
      </c>
      <c r="CW95" s="38">
        <f t="shared" si="168"/>
        <v>82</v>
      </c>
      <c r="CX95" s="39"/>
      <c r="CY95" s="39"/>
      <c r="CZ95" s="48" t="str">
        <f t="shared" si="137"/>
        <v/>
      </c>
      <c r="DB95" s="38">
        <f t="shared" si="169"/>
        <v>82</v>
      </c>
      <c r="DC95" s="39"/>
      <c r="DD95" s="39"/>
      <c r="DE95" s="48" t="str">
        <f t="shared" si="138"/>
        <v/>
      </c>
      <c r="DG95" s="38">
        <f t="shared" si="170"/>
        <v>82</v>
      </c>
      <c r="DH95" s="39"/>
      <c r="DI95" s="39"/>
      <c r="DJ95" s="48" t="str">
        <f t="shared" si="139"/>
        <v/>
      </c>
      <c r="DL95" s="38">
        <f t="shared" si="171"/>
        <v>82</v>
      </c>
      <c r="DM95" s="39"/>
      <c r="DN95" s="39"/>
      <c r="DO95" s="48" t="str">
        <f t="shared" si="140"/>
        <v/>
      </c>
      <c r="DQ95" s="38">
        <f t="shared" si="172"/>
        <v>82</v>
      </c>
      <c r="DR95" s="39"/>
      <c r="DS95" s="39"/>
      <c r="DT95" s="48" t="str">
        <f t="shared" si="141"/>
        <v/>
      </c>
      <c r="DV95" s="38">
        <f t="shared" si="173"/>
        <v>82</v>
      </c>
      <c r="DW95" s="39"/>
      <c r="DX95" s="39"/>
      <c r="DY95" s="48" t="str">
        <f t="shared" si="142"/>
        <v/>
      </c>
      <c r="EA95" s="38">
        <f t="shared" si="174"/>
        <v>82</v>
      </c>
      <c r="EB95" s="39"/>
      <c r="EC95" s="39"/>
      <c r="ED95" s="48" t="str">
        <f t="shared" si="143"/>
        <v/>
      </c>
      <c r="EF95" s="38">
        <f t="shared" si="175"/>
        <v>82</v>
      </c>
      <c r="EG95" s="39"/>
      <c r="EH95" s="39"/>
      <c r="EI95" s="48" t="str">
        <f t="shared" si="144"/>
        <v/>
      </c>
      <c r="EK95" s="38">
        <f t="shared" si="176"/>
        <v>82</v>
      </c>
      <c r="EL95" s="39"/>
      <c r="EM95" s="39"/>
      <c r="EN95" s="48" t="str">
        <f t="shared" si="145"/>
        <v/>
      </c>
      <c r="EP95" s="38">
        <f t="shared" si="177"/>
        <v>82</v>
      </c>
      <c r="EQ95" s="39"/>
      <c r="ER95" s="39"/>
      <c r="ES95" s="48" t="str">
        <f t="shared" si="146"/>
        <v/>
      </c>
    </row>
    <row r="96" spans="1:149">
      <c r="A96" s="38">
        <f t="shared" si="147"/>
        <v>83</v>
      </c>
      <c r="B96" s="39"/>
      <c r="C96" s="39"/>
      <c r="D96" s="48" t="str">
        <f t="shared" si="148"/>
        <v/>
      </c>
      <c r="F96" s="38">
        <f t="shared" si="149"/>
        <v>83</v>
      </c>
      <c r="G96" s="39"/>
      <c r="H96" s="39"/>
      <c r="I96" s="48" t="str">
        <f t="shared" si="118"/>
        <v/>
      </c>
      <c r="K96" s="38">
        <f t="shared" si="150"/>
        <v>83</v>
      </c>
      <c r="L96" s="39"/>
      <c r="M96" s="39"/>
      <c r="N96" s="48" t="str">
        <f t="shared" si="119"/>
        <v/>
      </c>
      <c r="P96" s="38">
        <f t="shared" si="151"/>
        <v>83</v>
      </c>
      <c r="Q96" s="39"/>
      <c r="R96" s="39"/>
      <c r="S96" s="48" t="str">
        <f t="shared" si="120"/>
        <v/>
      </c>
      <c r="U96" s="38">
        <f t="shared" si="152"/>
        <v>83</v>
      </c>
      <c r="V96" s="39"/>
      <c r="W96" s="39"/>
      <c r="X96" s="48" t="str">
        <f t="shared" si="121"/>
        <v/>
      </c>
      <c r="Z96" s="38">
        <f t="shared" si="153"/>
        <v>83</v>
      </c>
      <c r="AA96" s="39"/>
      <c r="AB96" s="39"/>
      <c r="AC96" s="48" t="str">
        <f t="shared" si="122"/>
        <v/>
      </c>
      <c r="AE96" s="38">
        <f t="shared" si="154"/>
        <v>83</v>
      </c>
      <c r="AF96" s="39"/>
      <c r="AG96" s="39"/>
      <c r="AH96" s="48" t="str">
        <f t="shared" si="123"/>
        <v/>
      </c>
      <c r="AJ96" s="38">
        <f t="shared" si="155"/>
        <v>83</v>
      </c>
      <c r="AK96" s="39"/>
      <c r="AL96" s="39"/>
      <c r="AM96" s="48" t="str">
        <f t="shared" si="124"/>
        <v/>
      </c>
      <c r="AO96" s="38">
        <f t="shared" si="156"/>
        <v>83</v>
      </c>
      <c r="AP96" s="39"/>
      <c r="AQ96" s="39"/>
      <c r="AR96" s="48" t="str">
        <f t="shared" si="125"/>
        <v/>
      </c>
      <c r="AT96" s="38">
        <f t="shared" si="157"/>
        <v>83</v>
      </c>
      <c r="AU96" s="39"/>
      <c r="AV96" s="39"/>
      <c r="AW96" s="48" t="str">
        <f t="shared" si="126"/>
        <v/>
      </c>
      <c r="AY96" s="38">
        <f t="shared" si="158"/>
        <v>83</v>
      </c>
      <c r="AZ96" s="39"/>
      <c r="BA96" s="39"/>
      <c r="BB96" s="48" t="str">
        <f t="shared" si="127"/>
        <v/>
      </c>
      <c r="BD96" s="38">
        <f t="shared" si="159"/>
        <v>83</v>
      </c>
      <c r="BE96" s="39"/>
      <c r="BF96" s="39"/>
      <c r="BG96" s="48" t="str">
        <f t="shared" si="128"/>
        <v/>
      </c>
      <c r="BI96" s="38">
        <f t="shared" si="160"/>
        <v>83</v>
      </c>
      <c r="BJ96" s="39"/>
      <c r="BK96" s="39"/>
      <c r="BL96" s="48" t="str">
        <f t="shared" si="129"/>
        <v/>
      </c>
      <c r="BN96" s="38">
        <f t="shared" si="161"/>
        <v>83</v>
      </c>
      <c r="BO96" s="39"/>
      <c r="BP96" s="39"/>
      <c r="BQ96" s="48" t="str">
        <f t="shared" si="130"/>
        <v/>
      </c>
      <c r="BS96" s="38">
        <f t="shared" si="162"/>
        <v>83</v>
      </c>
      <c r="BT96" s="39"/>
      <c r="BU96" s="39"/>
      <c r="BV96" s="48" t="str">
        <f t="shared" si="131"/>
        <v/>
      </c>
      <c r="BX96" s="38">
        <f t="shared" si="163"/>
        <v>83</v>
      </c>
      <c r="BY96" s="39"/>
      <c r="BZ96" s="39"/>
      <c r="CA96" s="48" t="str">
        <f t="shared" si="132"/>
        <v/>
      </c>
      <c r="CC96" s="38">
        <f t="shared" si="164"/>
        <v>83</v>
      </c>
      <c r="CD96" s="39"/>
      <c r="CE96" s="39"/>
      <c r="CF96" s="48" t="str">
        <f t="shared" si="133"/>
        <v/>
      </c>
      <c r="CH96" s="38">
        <f t="shared" si="165"/>
        <v>83</v>
      </c>
      <c r="CI96" s="39"/>
      <c r="CJ96" s="39"/>
      <c r="CK96" s="48" t="str">
        <f t="shared" si="134"/>
        <v/>
      </c>
      <c r="CM96" s="38">
        <f t="shared" si="166"/>
        <v>83</v>
      </c>
      <c r="CN96" s="39"/>
      <c r="CO96" s="39"/>
      <c r="CP96" s="48" t="str">
        <f t="shared" si="135"/>
        <v/>
      </c>
      <c r="CR96" s="38">
        <f t="shared" si="167"/>
        <v>83</v>
      </c>
      <c r="CS96" s="39"/>
      <c r="CT96" s="39"/>
      <c r="CU96" s="48" t="str">
        <f t="shared" si="136"/>
        <v/>
      </c>
      <c r="CW96" s="38">
        <f t="shared" si="168"/>
        <v>83</v>
      </c>
      <c r="CX96" s="39"/>
      <c r="CY96" s="39"/>
      <c r="CZ96" s="48" t="str">
        <f t="shared" si="137"/>
        <v/>
      </c>
      <c r="DB96" s="38">
        <f t="shared" si="169"/>
        <v>83</v>
      </c>
      <c r="DC96" s="39"/>
      <c r="DD96" s="39"/>
      <c r="DE96" s="48" t="str">
        <f t="shared" si="138"/>
        <v/>
      </c>
      <c r="DG96" s="38">
        <f t="shared" si="170"/>
        <v>83</v>
      </c>
      <c r="DH96" s="39"/>
      <c r="DI96" s="39"/>
      <c r="DJ96" s="48" t="str">
        <f t="shared" si="139"/>
        <v/>
      </c>
      <c r="DL96" s="38">
        <f t="shared" si="171"/>
        <v>83</v>
      </c>
      <c r="DM96" s="39"/>
      <c r="DN96" s="39"/>
      <c r="DO96" s="48" t="str">
        <f t="shared" si="140"/>
        <v/>
      </c>
      <c r="DQ96" s="38">
        <f t="shared" si="172"/>
        <v>83</v>
      </c>
      <c r="DR96" s="39"/>
      <c r="DS96" s="39"/>
      <c r="DT96" s="48" t="str">
        <f t="shared" si="141"/>
        <v/>
      </c>
      <c r="DV96" s="38">
        <f t="shared" si="173"/>
        <v>83</v>
      </c>
      <c r="DW96" s="39"/>
      <c r="DX96" s="39"/>
      <c r="DY96" s="48" t="str">
        <f t="shared" si="142"/>
        <v/>
      </c>
      <c r="EA96" s="38">
        <f t="shared" si="174"/>
        <v>83</v>
      </c>
      <c r="EB96" s="39"/>
      <c r="EC96" s="39"/>
      <c r="ED96" s="48" t="str">
        <f t="shared" si="143"/>
        <v/>
      </c>
      <c r="EF96" s="38">
        <f t="shared" si="175"/>
        <v>83</v>
      </c>
      <c r="EG96" s="39"/>
      <c r="EH96" s="39"/>
      <c r="EI96" s="48" t="str">
        <f t="shared" si="144"/>
        <v/>
      </c>
      <c r="EK96" s="38">
        <f t="shared" si="176"/>
        <v>83</v>
      </c>
      <c r="EL96" s="39"/>
      <c r="EM96" s="39"/>
      <c r="EN96" s="48" t="str">
        <f t="shared" si="145"/>
        <v/>
      </c>
      <c r="EP96" s="38">
        <f t="shared" si="177"/>
        <v>83</v>
      </c>
      <c r="EQ96" s="39"/>
      <c r="ER96" s="39"/>
      <c r="ES96" s="48" t="str">
        <f t="shared" si="146"/>
        <v/>
      </c>
    </row>
    <row r="97" spans="1:161">
      <c r="A97" s="38">
        <f t="shared" si="147"/>
        <v>84</v>
      </c>
      <c r="B97" s="39"/>
      <c r="C97" s="39"/>
      <c r="D97" s="48" t="str">
        <f t="shared" si="148"/>
        <v/>
      </c>
      <c r="F97" s="38">
        <f t="shared" si="149"/>
        <v>84</v>
      </c>
      <c r="G97" s="39"/>
      <c r="H97" s="39"/>
      <c r="I97" s="48" t="str">
        <f t="shared" si="118"/>
        <v/>
      </c>
      <c r="K97" s="38">
        <f t="shared" si="150"/>
        <v>84</v>
      </c>
      <c r="L97" s="39"/>
      <c r="M97" s="39"/>
      <c r="N97" s="48" t="str">
        <f t="shared" si="119"/>
        <v/>
      </c>
      <c r="P97" s="38">
        <f t="shared" si="151"/>
        <v>84</v>
      </c>
      <c r="Q97" s="39"/>
      <c r="R97" s="39"/>
      <c r="S97" s="48" t="str">
        <f t="shared" si="120"/>
        <v/>
      </c>
      <c r="U97" s="38">
        <f t="shared" si="152"/>
        <v>84</v>
      </c>
      <c r="V97" s="39"/>
      <c r="W97" s="39"/>
      <c r="X97" s="48" t="str">
        <f t="shared" si="121"/>
        <v/>
      </c>
      <c r="Z97" s="38">
        <f t="shared" si="153"/>
        <v>84</v>
      </c>
      <c r="AA97" s="39"/>
      <c r="AB97" s="39"/>
      <c r="AC97" s="48" t="str">
        <f t="shared" si="122"/>
        <v/>
      </c>
      <c r="AE97" s="38">
        <f t="shared" si="154"/>
        <v>84</v>
      </c>
      <c r="AF97" s="39"/>
      <c r="AG97" s="39"/>
      <c r="AH97" s="48" t="str">
        <f t="shared" si="123"/>
        <v/>
      </c>
      <c r="AJ97" s="38">
        <f t="shared" si="155"/>
        <v>84</v>
      </c>
      <c r="AK97" s="39"/>
      <c r="AL97" s="39"/>
      <c r="AM97" s="48" t="str">
        <f t="shared" si="124"/>
        <v/>
      </c>
      <c r="AO97" s="38">
        <f t="shared" si="156"/>
        <v>84</v>
      </c>
      <c r="AP97" s="39"/>
      <c r="AQ97" s="39"/>
      <c r="AR97" s="48" t="str">
        <f t="shared" si="125"/>
        <v/>
      </c>
      <c r="AT97" s="38">
        <f t="shared" si="157"/>
        <v>84</v>
      </c>
      <c r="AU97" s="39"/>
      <c r="AV97" s="39"/>
      <c r="AW97" s="48" t="str">
        <f t="shared" si="126"/>
        <v/>
      </c>
      <c r="AY97" s="38">
        <f t="shared" si="158"/>
        <v>84</v>
      </c>
      <c r="AZ97" s="39"/>
      <c r="BA97" s="39"/>
      <c r="BB97" s="48" t="str">
        <f t="shared" si="127"/>
        <v/>
      </c>
      <c r="BD97" s="38">
        <f t="shared" si="159"/>
        <v>84</v>
      </c>
      <c r="BE97" s="39"/>
      <c r="BF97" s="39"/>
      <c r="BG97" s="48" t="str">
        <f t="shared" si="128"/>
        <v/>
      </c>
      <c r="BI97" s="38">
        <f t="shared" si="160"/>
        <v>84</v>
      </c>
      <c r="BJ97" s="39"/>
      <c r="BK97" s="39"/>
      <c r="BL97" s="48" t="str">
        <f t="shared" si="129"/>
        <v/>
      </c>
      <c r="BN97" s="38">
        <f t="shared" si="161"/>
        <v>84</v>
      </c>
      <c r="BO97" s="39"/>
      <c r="BP97" s="39"/>
      <c r="BQ97" s="48" t="str">
        <f t="shared" si="130"/>
        <v/>
      </c>
      <c r="BS97" s="38">
        <f t="shared" si="162"/>
        <v>84</v>
      </c>
      <c r="BT97" s="39"/>
      <c r="BU97" s="39"/>
      <c r="BV97" s="48" t="str">
        <f t="shared" si="131"/>
        <v/>
      </c>
      <c r="BX97" s="38">
        <f t="shared" si="163"/>
        <v>84</v>
      </c>
      <c r="BY97" s="39"/>
      <c r="BZ97" s="39"/>
      <c r="CA97" s="48" t="str">
        <f t="shared" si="132"/>
        <v/>
      </c>
      <c r="CC97" s="38">
        <f t="shared" si="164"/>
        <v>84</v>
      </c>
      <c r="CD97" s="39"/>
      <c r="CE97" s="39"/>
      <c r="CF97" s="48" t="str">
        <f t="shared" si="133"/>
        <v/>
      </c>
      <c r="CH97" s="38">
        <f t="shared" si="165"/>
        <v>84</v>
      </c>
      <c r="CI97" s="39"/>
      <c r="CJ97" s="39"/>
      <c r="CK97" s="48" t="str">
        <f t="shared" si="134"/>
        <v/>
      </c>
      <c r="CM97" s="38">
        <f t="shared" si="166"/>
        <v>84</v>
      </c>
      <c r="CN97" s="39"/>
      <c r="CO97" s="39"/>
      <c r="CP97" s="48" t="str">
        <f t="shared" si="135"/>
        <v/>
      </c>
      <c r="CR97" s="38">
        <f t="shared" si="167"/>
        <v>84</v>
      </c>
      <c r="CS97" s="39"/>
      <c r="CT97" s="39"/>
      <c r="CU97" s="48" t="str">
        <f t="shared" si="136"/>
        <v/>
      </c>
      <c r="CW97" s="38">
        <f t="shared" si="168"/>
        <v>84</v>
      </c>
      <c r="CX97" s="39"/>
      <c r="CY97" s="39"/>
      <c r="CZ97" s="48" t="str">
        <f t="shared" si="137"/>
        <v/>
      </c>
      <c r="DB97" s="38">
        <f t="shared" si="169"/>
        <v>84</v>
      </c>
      <c r="DC97" s="39"/>
      <c r="DD97" s="39"/>
      <c r="DE97" s="48" t="str">
        <f t="shared" si="138"/>
        <v/>
      </c>
      <c r="DG97" s="38">
        <f t="shared" si="170"/>
        <v>84</v>
      </c>
      <c r="DH97" s="39"/>
      <c r="DI97" s="39"/>
      <c r="DJ97" s="48" t="str">
        <f t="shared" si="139"/>
        <v/>
      </c>
      <c r="DL97" s="38">
        <f t="shared" si="171"/>
        <v>84</v>
      </c>
      <c r="DM97" s="39"/>
      <c r="DN97" s="39"/>
      <c r="DO97" s="48" t="str">
        <f t="shared" si="140"/>
        <v/>
      </c>
      <c r="DQ97" s="38">
        <f t="shared" si="172"/>
        <v>84</v>
      </c>
      <c r="DR97" s="39"/>
      <c r="DS97" s="39"/>
      <c r="DT97" s="48" t="str">
        <f t="shared" si="141"/>
        <v/>
      </c>
      <c r="DV97" s="38">
        <f t="shared" si="173"/>
        <v>84</v>
      </c>
      <c r="DW97" s="39"/>
      <c r="DX97" s="39"/>
      <c r="DY97" s="48" t="str">
        <f t="shared" si="142"/>
        <v/>
      </c>
      <c r="EA97" s="38">
        <f t="shared" si="174"/>
        <v>84</v>
      </c>
      <c r="EB97" s="39"/>
      <c r="EC97" s="39"/>
      <c r="ED97" s="48" t="str">
        <f t="shared" si="143"/>
        <v/>
      </c>
      <c r="EF97" s="38">
        <f t="shared" si="175"/>
        <v>84</v>
      </c>
      <c r="EG97" s="39"/>
      <c r="EH97" s="39"/>
      <c r="EI97" s="48" t="str">
        <f t="shared" si="144"/>
        <v/>
      </c>
      <c r="EK97" s="38">
        <f t="shared" si="176"/>
        <v>84</v>
      </c>
      <c r="EL97" s="39"/>
      <c r="EM97" s="39"/>
      <c r="EN97" s="48" t="str">
        <f t="shared" si="145"/>
        <v/>
      </c>
      <c r="EP97" s="38">
        <f t="shared" si="177"/>
        <v>84</v>
      </c>
      <c r="EQ97" s="39"/>
      <c r="ER97" s="39"/>
      <c r="ES97" s="48" t="str">
        <f t="shared" si="146"/>
        <v/>
      </c>
    </row>
    <row r="98" spans="1:161">
      <c r="A98" s="38">
        <f t="shared" si="147"/>
        <v>85</v>
      </c>
      <c r="B98" s="39"/>
      <c r="C98" s="39"/>
      <c r="D98" s="48" t="str">
        <f t="shared" si="148"/>
        <v/>
      </c>
      <c r="F98" s="38">
        <f t="shared" si="149"/>
        <v>85</v>
      </c>
      <c r="G98" s="39"/>
      <c r="H98" s="39"/>
      <c r="I98" s="48" t="str">
        <f t="shared" si="118"/>
        <v/>
      </c>
      <c r="K98" s="38">
        <f t="shared" si="150"/>
        <v>85</v>
      </c>
      <c r="L98" s="39"/>
      <c r="M98" s="39"/>
      <c r="N98" s="48" t="str">
        <f t="shared" si="119"/>
        <v/>
      </c>
      <c r="P98" s="38">
        <f t="shared" si="151"/>
        <v>85</v>
      </c>
      <c r="Q98" s="39"/>
      <c r="R98" s="39"/>
      <c r="S98" s="48" t="str">
        <f t="shared" si="120"/>
        <v/>
      </c>
      <c r="U98" s="38">
        <f t="shared" si="152"/>
        <v>85</v>
      </c>
      <c r="V98" s="39"/>
      <c r="W98" s="39"/>
      <c r="X98" s="48" t="str">
        <f t="shared" si="121"/>
        <v/>
      </c>
      <c r="Z98" s="38">
        <f t="shared" si="153"/>
        <v>85</v>
      </c>
      <c r="AA98" s="39"/>
      <c r="AB98" s="39"/>
      <c r="AC98" s="48" t="str">
        <f t="shared" si="122"/>
        <v/>
      </c>
      <c r="AE98" s="38">
        <f t="shared" si="154"/>
        <v>85</v>
      </c>
      <c r="AF98" s="39"/>
      <c r="AG98" s="39"/>
      <c r="AH98" s="48" t="str">
        <f t="shared" si="123"/>
        <v/>
      </c>
      <c r="AJ98" s="38">
        <f t="shared" si="155"/>
        <v>85</v>
      </c>
      <c r="AK98" s="39"/>
      <c r="AL98" s="39"/>
      <c r="AM98" s="48" t="str">
        <f t="shared" si="124"/>
        <v/>
      </c>
      <c r="AO98" s="38">
        <f t="shared" si="156"/>
        <v>85</v>
      </c>
      <c r="AP98" s="39"/>
      <c r="AQ98" s="39"/>
      <c r="AR98" s="48" t="str">
        <f t="shared" si="125"/>
        <v/>
      </c>
      <c r="AT98" s="38">
        <f t="shared" si="157"/>
        <v>85</v>
      </c>
      <c r="AU98" s="39"/>
      <c r="AV98" s="39"/>
      <c r="AW98" s="48" t="str">
        <f t="shared" si="126"/>
        <v/>
      </c>
      <c r="AY98" s="38">
        <f t="shared" si="158"/>
        <v>85</v>
      </c>
      <c r="AZ98" s="39"/>
      <c r="BA98" s="39"/>
      <c r="BB98" s="48" t="str">
        <f t="shared" si="127"/>
        <v/>
      </c>
      <c r="BD98" s="38">
        <f t="shared" si="159"/>
        <v>85</v>
      </c>
      <c r="BE98" s="39"/>
      <c r="BF98" s="39"/>
      <c r="BG98" s="48" t="str">
        <f t="shared" si="128"/>
        <v/>
      </c>
      <c r="BI98" s="38">
        <f t="shared" si="160"/>
        <v>85</v>
      </c>
      <c r="BJ98" s="39"/>
      <c r="BK98" s="39"/>
      <c r="BL98" s="48" t="str">
        <f t="shared" si="129"/>
        <v/>
      </c>
      <c r="BN98" s="38">
        <f t="shared" si="161"/>
        <v>85</v>
      </c>
      <c r="BO98" s="39"/>
      <c r="BP98" s="39"/>
      <c r="BQ98" s="48" t="str">
        <f t="shared" si="130"/>
        <v/>
      </c>
      <c r="BS98" s="38">
        <f t="shared" si="162"/>
        <v>85</v>
      </c>
      <c r="BT98" s="39"/>
      <c r="BU98" s="39"/>
      <c r="BV98" s="48" t="str">
        <f t="shared" si="131"/>
        <v/>
      </c>
      <c r="BX98" s="38">
        <f t="shared" si="163"/>
        <v>85</v>
      </c>
      <c r="BY98" s="39"/>
      <c r="BZ98" s="39"/>
      <c r="CA98" s="48" t="str">
        <f t="shared" si="132"/>
        <v/>
      </c>
      <c r="CC98" s="38">
        <f t="shared" si="164"/>
        <v>85</v>
      </c>
      <c r="CD98" s="39"/>
      <c r="CE98" s="39"/>
      <c r="CF98" s="48" t="str">
        <f t="shared" si="133"/>
        <v/>
      </c>
      <c r="CH98" s="38">
        <f t="shared" si="165"/>
        <v>85</v>
      </c>
      <c r="CI98" s="39"/>
      <c r="CJ98" s="39"/>
      <c r="CK98" s="48" t="str">
        <f t="shared" si="134"/>
        <v/>
      </c>
      <c r="CM98" s="38">
        <f t="shared" si="166"/>
        <v>85</v>
      </c>
      <c r="CN98" s="39"/>
      <c r="CO98" s="39"/>
      <c r="CP98" s="48" t="str">
        <f t="shared" si="135"/>
        <v/>
      </c>
      <c r="CR98" s="38">
        <f t="shared" si="167"/>
        <v>85</v>
      </c>
      <c r="CS98" s="39"/>
      <c r="CT98" s="39"/>
      <c r="CU98" s="48" t="str">
        <f t="shared" si="136"/>
        <v/>
      </c>
      <c r="CW98" s="38">
        <f t="shared" si="168"/>
        <v>85</v>
      </c>
      <c r="CX98" s="39"/>
      <c r="CY98" s="39"/>
      <c r="CZ98" s="48" t="str">
        <f t="shared" si="137"/>
        <v/>
      </c>
      <c r="DB98" s="38">
        <f t="shared" si="169"/>
        <v>85</v>
      </c>
      <c r="DC98" s="39"/>
      <c r="DD98" s="39"/>
      <c r="DE98" s="48" t="str">
        <f t="shared" si="138"/>
        <v/>
      </c>
      <c r="DG98" s="38">
        <f t="shared" si="170"/>
        <v>85</v>
      </c>
      <c r="DH98" s="39"/>
      <c r="DI98" s="39"/>
      <c r="DJ98" s="48" t="str">
        <f t="shared" si="139"/>
        <v/>
      </c>
      <c r="DL98" s="38">
        <f t="shared" si="171"/>
        <v>85</v>
      </c>
      <c r="DM98" s="39"/>
      <c r="DN98" s="39"/>
      <c r="DO98" s="48" t="str">
        <f t="shared" si="140"/>
        <v/>
      </c>
      <c r="DQ98" s="38">
        <f t="shared" si="172"/>
        <v>85</v>
      </c>
      <c r="DR98" s="39"/>
      <c r="DS98" s="39"/>
      <c r="DT98" s="48" t="str">
        <f t="shared" si="141"/>
        <v/>
      </c>
      <c r="DV98" s="38">
        <f t="shared" si="173"/>
        <v>85</v>
      </c>
      <c r="DW98" s="39"/>
      <c r="DX98" s="39"/>
      <c r="DY98" s="48" t="str">
        <f t="shared" si="142"/>
        <v/>
      </c>
      <c r="EA98" s="38">
        <f t="shared" si="174"/>
        <v>85</v>
      </c>
      <c r="EB98" s="39"/>
      <c r="EC98" s="39"/>
      <c r="ED98" s="48" t="str">
        <f t="shared" si="143"/>
        <v/>
      </c>
      <c r="EF98" s="38">
        <f t="shared" si="175"/>
        <v>85</v>
      </c>
      <c r="EG98" s="39"/>
      <c r="EH98" s="39"/>
      <c r="EI98" s="48" t="str">
        <f t="shared" si="144"/>
        <v/>
      </c>
      <c r="EK98" s="38">
        <f t="shared" si="176"/>
        <v>85</v>
      </c>
      <c r="EL98" s="39"/>
      <c r="EM98" s="39"/>
      <c r="EN98" s="48" t="str">
        <f t="shared" si="145"/>
        <v/>
      </c>
      <c r="EP98" s="38">
        <f t="shared" si="177"/>
        <v>85</v>
      </c>
      <c r="EQ98" s="39"/>
      <c r="ER98" s="39"/>
      <c r="ES98" s="48" t="str">
        <f t="shared" si="146"/>
        <v/>
      </c>
    </row>
    <row r="99" spans="1:161">
      <c r="A99" s="38">
        <f t="shared" si="147"/>
        <v>86</v>
      </c>
      <c r="B99" s="39"/>
      <c r="C99" s="39"/>
      <c r="D99" s="48" t="str">
        <f t="shared" si="148"/>
        <v/>
      </c>
      <c r="F99" s="38">
        <f t="shared" si="149"/>
        <v>86</v>
      </c>
      <c r="G99" s="39"/>
      <c r="H99" s="39"/>
      <c r="I99" s="48" t="str">
        <f t="shared" si="118"/>
        <v/>
      </c>
      <c r="K99" s="38">
        <f t="shared" si="150"/>
        <v>86</v>
      </c>
      <c r="L99" s="39"/>
      <c r="M99" s="39"/>
      <c r="N99" s="48" t="str">
        <f t="shared" si="119"/>
        <v/>
      </c>
      <c r="P99" s="38">
        <f t="shared" si="151"/>
        <v>86</v>
      </c>
      <c r="Q99" s="39"/>
      <c r="R99" s="39"/>
      <c r="S99" s="48" t="str">
        <f t="shared" si="120"/>
        <v/>
      </c>
      <c r="U99" s="38">
        <f t="shared" si="152"/>
        <v>86</v>
      </c>
      <c r="V99" s="39"/>
      <c r="W99" s="39"/>
      <c r="X99" s="48" t="str">
        <f t="shared" si="121"/>
        <v/>
      </c>
      <c r="Z99" s="38">
        <f t="shared" si="153"/>
        <v>86</v>
      </c>
      <c r="AA99" s="39"/>
      <c r="AB99" s="39"/>
      <c r="AC99" s="48" t="str">
        <f t="shared" si="122"/>
        <v/>
      </c>
      <c r="AE99" s="38">
        <f t="shared" si="154"/>
        <v>86</v>
      </c>
      <c r="AF99" s="39"/>
      <c r="AG99" s="39"/>
      <c r="AH99" s="48" t="str">
        <f t="shared" si="123"/>
        <v/>
      </c>
      <c r="AJ99" s="38">
        <f t="shared" si="155"/>
        <v>86</v>
      </c>
      <c r="AK99" s="39"/>
      <c r="AL99" s="39"/>
      <c r="AM99" s="48" t="str">
        <f t="shared" si="124"/>
        <v/>
      </c>
      <c r="AO99" s="38">
        <f t="shared" si="156"/>
        <v>86</v>
      </c>
      <c r="AP99" s="39"/>
      <c r="AQ99" s="39"/>
      <c r="AR99" s="48" t="str">
        <f t="shared" si="125"/>
        <v/>
      </c>
      <c r="AT99" s="38">
        <f t="shared" si="157"/>
        <v>86</v>
      </c>
      <c r="AU99" s="39"/>
      <c r="AV99" s="39"/>
      <c r="AW99" s="48" t="str">
        <f t="shared" si="126"/>
        <v/>
      </c>
      <c r="AY99" s="38">
        <f t="shared" si="158"/>
        <v>86</v>
      </c>
      <c r="AZ99" s="39"/>
      <c r="BA99" s="39"/>
      <c r="BB99" s="48" t="str">
        <f t="shared" si="127"/>
        <v/>
      </c>
      <c r="BD99" s="38">
        <f t="shared" si="159"/>
        <v>86</v>
      </c>
      <c r="BE99" s="39"/>
      <c r="BF99" s="39"/>
      <c r="BG99" s="48" t="str">
        <f t="shared" si="128"/>
        <v/>
      </c>
      <c r="BI99" s="38">
        <f t="shared" si="160"/>
        <v>86</v>
      </c>
      <c r="BJ99" s="39"/>
      <c r="BK99" s="39"/>
      <c r="BL99" s="48" t="str">
        <f t="shared" si="129"/>
        <v/>
      </c>
      <c r="BN99" s="38">
        <f t="shared" si="161"/>
        <v>86</v>
      </c>
      <c r="BO99" s="39"/>
      <c r="BP99" s="39"/>
      <c r="BQ99" s="48" t="str">
        <f t="shared" si="130"/>
        <v/>
      </c>
      <c r="BS99" s="38">
        <f t="shared" si="162"/>
        <v>86</v>
      </c>
      <c r="BT99" s="39"/>
      <c r="BU99" s="39"/>
      <c r="BV99" s="48" t="str">
        <f t="shared" si="131"/>
        <v/>
      </c>
      <c r="BX99" s="38">
        <f t="shared" si="163"/>
        <v>86</v>
      </c>
      <c r="BY99" s="39"/>
      <c r="BZ99" s="39"/>
      <c r="CA99" s="48" t="str">
        <f t="shared" si="132"/>
        <v/>
      </c>
      <c r="CC99" s="38">
        <f t="shared" si="164"/>
        <v>86</v>
      </c>
      <c r="CD99" s="39"/>
      <c r="CE99" s="39"/>
      <c r="CF99" s="48" t="str">
        <f t="shared" si="133"/>
        <v/>
      </c>
      <c r="CH99" s="38">
        <f t="shared" si="165"/>
        <v>86</v>
      </c>
      <c r="CI99" s="39"/>
      <c r="CJ99" s="39"/>
      <c r="CK99" s="48" t="str">
        <f t="shared" si="134"/>
        <v/>
      </c>
      <c r="CM99" s="38">
        <f t="shared" si="166"/>
        <v>86</v>
      </c>
      <c r="CN99" s="39"/>
      <c r="CO99" s="39"/>
      <c r="CP99" s="48" t="str">
        <f t="shared" si="135"/>
        <v/>
      </c>
      <c r="CR99" s="38">
        <f t="shared" si="167"/>
        <v>86</v>
      </c>
      <c r="CS99" s="39"/>
      <c r="CT99" s="39"/>
      <c r="CU99" s="48" t="str">
        <f t="shared" si="136"/>
        <v/>
      </c>
      <c r="CW99" s="38">
        <f t="shared" si="168"/>
        <v>86</v>
      </c>
      <c r="CX99" s="39"/>
      <c r="CY99" s="39"/>
      <c r="CZ99" s="48" t="str">
        <f t="shared" si="137"/>
        <v/>
      </c>
      <c r="DB99" s="38">
        <f t="shared" si="169"/>
        <v>86</v>
      </c>
      <c r="DC99" s="39"/>
      <c r="DD99" s="39"/>
      <c r="DE99" s="48" t="str">
        <f t="shared" si="138"/>
        <v/>
      </c>
      <c r="DG99" s="38">
        <f t="shared" si="170"/>
        <v>86</v>
      </c>
      <c r="DH99" s="39"/>
      <c r="DI99" s="39"/>
      <c r="DJ99" s="48" t="str">
        <f t="shared" si="139"/>
        <v/>
      </c>
      <c r="DL99" s="38">
        <f t="shared" si="171"/>
        <v>86</v>
      </c>
      <c r="DM99" s="39"/>
      <c r="DN99" s="39"/>
      <c r="DO99" s="48" t="str">
        <f t="shared" si="140"/>
        <v/>
      </c>
      <c r="DQ99" s="38">
        <f t="shared" si="172"/>
        <v>86</v>
      </c>
      <c r="DR99" s="39"/>
      <c r="DS99" s="39"/>
      <c r="DT99" s="48" t="str">
        <f t="shared" si="141"/>
        <v/>
      </c>
      <c r="DV99" s="38">
        <f t="shared" si="173"/>
        <v>86</v>
      </c>
      <c r="DW99" s="39"/>
      <c r="DX99" s="39"/>
      <c r="DY99" s="48" t="str">
        <f t="shared" si="142"/>
        <v/>
      </c>
      <c r="EA99" s="38">
        <f t="shared" si="174"/>
        <v>86</v>
      </c>
      <c r="EB99" s="39"/>
      <c r="EC99" s="39"/>
      <c r="ED99" s="48" t="str">
        <f t="shared" si="143"/>
        <v/>
      </c>
      <c r="EF99" s="38">
        <f t="shared" si="175"/>
        <v>86</v>
      </c>
      <c r="EG99" s="39"/>
      <c r="EH99" s="39"/>
      <c r="EI99" s="48" t="str">
        <f t="shared" si="144"/>
        <v/>
      </c>
      <c r="EK99" s="38">
        <f t="shared" si="176"/>
        <v>86</v>
      </c>
      <c r="EL99" s="39"/>
      <c r="EM99" s="39"/>
      <c r="EN99" s="48" t="str">
        <f t="shared" si="145"/>
        <v/>
      </c>
      <c r="EP99" s="38">
        <f t="shared" si="177"/>
        <v>86</v>
      </c>
      <c r="EQ99" s="39"/>
      <c r="ER99" s="39"/>
      <c r="ES99" s="48" t="str">
        <f t="shared" si="146"/>
        <v/>
      </c>
    </row>
    <row r="100" spans="1:161">
      <c r="A100" s="38">
        <f t="shared" si="147"/>
        <v>87</v>
      </c>
      <c r="B100" s="39"/>
      <c r="C100" s="39"/>
      <c r="D100" s="48" t="str">
        <f t="shared" si="148"/>
        <v/>
      </c>
      <c r="F100" s="38">
        <f t="shared" si="149"/>
        <v>87</v>
      </c>
      <c r="G100" s="39"/>
      <c r="H100" s="39"/>
      <c r="I100" s="48" t="str">
        <f t="shared" si="118"/>
        <v/>
      </c>
      <c r="K100" s="38">
        <f t="shared" si="150"/>
        <v>87</v>
      </c>
      <c r="L100" s="39"/>
      <c r="M100" s="39"/>
      <c r="N100" s="48" t="str">
        <f t="shared" si="119"/>
        <v/>
      </c>
      <c r="P100" s="38">
        <f t="shared" si="151"/>
        <v>87</v>
      </c>
      <c r="Q100" s="39"/>
      <c r="R100" s="39"/>
      <c r="S100" s="48" t="str">
        <f t="shared" si="120"/>
        <v/>
      </c>
      <c r="U100" s="38">
        <f t="shared" si="152"/>
        <v>87</v>
      </c>
      <c r="V100" s="39"/>
      <c r="W100" s="39"/>
      <c r="X100" s="48" t="str">
        <f t="shared" si="121"/>
        <v/>
      </c>
      <c r="Z100" s="38">
        <f t="shared" si="153"/>
        <v>87</v>
      </c>
      <c r="AA100" s="39"/>
      <c r="AB100" s="39"/>
      <c r="AC100" s="48" t="str">
        <f t="shared" si="122"/>
        <v/>
      </c>
      <c r="AE100" s="38">
        <f t="shared" si="154"/>
        <v>87</v>
      </c>
      <c r="AF100" s="39"/>
      <c r="AG100" s="39"/>
      <c r="AH100" s="48" t="str">
        <f t="shared" si="123"/>
        <v/>
      </c>
      <c r="AJ100" s="38">
        <f t="shared" si="155"/>
        <v>87</v>
      </c>
      <c r="AK100" s="39"/>
      <c r="AL100" s="39"/>
      <c r="AM100" s="48" t="str">
        <f t="shared" si="124"/>
        <v/>
      </c>
      <c r="AO100" s="38">
        <f t="shared" si="156"/>
        <v>87</v>
      </c>
      <c r="AP100" s="39"/>
      <c r="AQ100" s="39"/>
      <c r="AR100" s="48" t="str">
        <f t="shared" si="125"/>
        <v/>
      </c>
      <c r="AT100" s="38">
        <f t="shared" si="157"/>
        <v>87</v>
      </c>
      <c r="AU100" s="39"/>
      <c r="AV100" s="39"/>
      <c r="AW100" s="48" t="str">
        <f t="shared" si="126"/>
        <v/>
      </c>
      <c r="AY100" s="38">
        <f t="shared" si="158"/>
        <v>87</v>
      </c>
      <c r="AZ100" s="39"/>
      <c r="BA100" s="39"/>
      <c r="BB100" s="48" t="str">
        <f t="shared" si="127"/>
        <v/>
      </c>
      <c r="BD100" s="38">
        <f t="shared" si="159"/>
        <v>87</v>
      </c>
      <c r="BE100" s="39"/>
      <c r="BF100" s="39"/>
      <c r="BG100" s="48" t="str">
        <f t="shared" si="128"/>
        <v/>
      </c>
      <c r="BI100" s="38">
        <f t="shared" si="160"/>
        <v>87</v>
      </c>
      <c r="BJ100" s="39"/>
      <c r="BK100" s="39"/>
      <c r="BL100" s="48" t="str">
        <f t="shared" si="129"/>
        <v/>
      </c>
      <c r="BN100" s="38">
        <f t="shared" si="161"/>
        <v>87</v>
      </c>
      <c r="BO100" s="39"/>
      <c r="BP100" s="39"/>
      <c r="BQ100" s="48" t="str">
        <f t="shared" si="130"/>
        <v/>
      </c>
      <c r="BS100" s="38">
        <f t="shared" si="162"/>
        <v>87</v>
      </c>
      <c r="BT100" s="39"/>
      <c r="BU100" s="39"/>
      <c r="BV100" s="48" t="str">
        <f t="shared" si="131"/>
        <v/>
      </c>
      <c r="BX100" s="38">
        <f t="shared" si="163"/>
        <v>87</v>
      </c>
      <c r="BY100" s="39"/>
      <c r="BZ100" s="39"/>
      <c r="CA100" s="48" t="str">
        <f t="shared" si="132"/>
        <v/>
      </c>
      <c r="CC100" s="38">
        <f t="shared" si="164"/>
        <v>87</v>
      </c>
      <c r="CD100" s="39"/>
      <c r="CE100" s="39"/>
      <c r="CF100" s="48" t="str">
        <f t="shared" si="133"/>
        <v/>
      </c>
      <c r="CH100" s="38">
        <f t="shared" si="165"/>
        <v>87</v>
      </c>
      <c r="CI100" s="39"/>
      <c r="CJ100" s="39"/>
      <c r="CK100" s="48" t="str">
        <f t="shared" si="134"/>
        <v/>
      </c>
      <c r="CM100" s="38">
        <f t="shared" si="166"/>
        <v>87</v>
      </c>
      <c r="CN100" s="39"/>
      <c r="CO100" s="39"/>
      <c r="CP100" s="48" t="str">
        <f t="shared" si="135"/>
        <v/>
      </c>
      <c r="CR100" s="38">
        <f t="shared" si="167"/>
        <v>87</v>
      </c>
      <c r="CS100" s="39"/>
      <c r="CT100" s="39"/>
      <c r="CU100" s="48" t="str">
        <f t="shared" si="136"/>
        <v/>
      </c>
      <c r="CW100" s="38">
        <f t="shared" si="168"/>
        <v>87</v>
      </c>
      <c r="CX100" s="39"/>
      <c r="CY100" s="39"/>
      <c r="CZ100" s="48" t="str">
        <f t="shared" si="137"/>
        <v/>
      </c>
      <c r="DB100" s="38">
        <f t="shared" si="169"/>
        <v>87</v>
      </c>
      <c r="DC100" s="39"/>
      <c r="DD100" s="39"/>
      <c r="DE100" s="48" t="str">
        <f t="shared" si="138"/>
        <v/>
      </c>
      <c r="DG100" s="38">
        <f t="shared" si="170"/>
        <v>87</v>
      </c>
      <c r="DH100" s="39"/>
      <c r="DI100" s="39"/>
      <c r="DJ100" s="48" t="str">
        <f t="shared" si="139"/>
        <v/>
      </c>
      <c r="DL100" s="38">
        <f t="shared" si="171"/>
        <v>87</v>
      </c>
      <c r="DM100" s="39"/>
      <c r="DN100" s="39"/>
      <c r="DO100" s="48" t="str">
        <f t="shared" si="140"/>
        <v/>
      </c>
      <c r="DQ100" s="38">
        <f t="shared" si="172"/>
        <v>87</v>
      </c>
      <c r="DR100" s="39"/>
      <c r="DS100" s="39"/>
      <c r="DT100" s="48" t="str">
        <f t="shared" si="141"/>
        <v/>
      </c>
      <c r="DV100" s="38">
        <f t="shared" si="173"/>
        <v>87</v>
      </c>
      <c r="DW100" s="39"/>
      <c r="DX100" s="39"/>
      <c r="DY100" s="48" t="str">
        <f t="shared" si="142"/>
        <v/>
      </c>
      <c r="EA100" s="38">
        <f t="shared" si="174"/>
        <v>87</v>
      </c>
      <c r="EB100" s="39"/>
      <c r="EC100" s="39"/>
      <c r="ED100" s="48" t="str">
        <f t="shared" si="143"/>
        <v/>
      </c>
      <c r="EF100" s="38">
        <f t="shared" si="175"/>
        <v>87</v>
      </c>
      <c r="EG100" s="39"/>
      <c r="EH100" s="39"/>
      <c r="EI100" s="48" t="str">
        <f t="shared" si="144"/>
        <v/>
      </c>
      <c r="EK100" s="38">
        <f t="shared" si="176"/>
        <v>87</v>
      </c>
      <c r="EL100" s="39"/>
      <c r="EM100" s="39"/>
      <c r="EN100" s="48" t="str">
        <f t="shared" si="145"/>
        <v/>
      </c>
      <c r="EP100" s="38">
        <f t="shared" si="177"/>
        <v>87</v>
      </c>
      <c r="EQ100" s="39"/>
      <c r="ER100" s="39"/>
      <c r="ES100" s="48" t="str">
        <f t="shared" si="146"/>
        <v/>
      </c>
    </row>
    <row r="101" spans="1:161">
      <c r="A101" s="38">
        <f t="shared" si="147"/>
        <v>88</v>
      </c>
      <c r="B101" s="39"/>
      <c r="C101" s="39"/>
      <c r="D101" s="48" t="str">
        <f t="shared" si="148"/>
        <v/>
      </c>
      <c r="F101" s="38">
        <f t="shared" si="149"/>
        <v>88</v>
      </c>
      <c r="G101" s="39"/>
      <c r="H101" s="39"/>
      <c r="I101" s="48" t="str">
        <f t="shared" si="118"/>
        <v/>
      </c>
      <c r="K101" s="38">
        <f t="shared" si="150"/>
        <v>88</v>
      </c>
      <c r="L101" s="39"/>
      <c r="M101" s="39"/>
      <c r="N101" s="48" t="str">
        <f t="shared" si="119"/>
        <v/>
      </c>
      <c r="P101" s="38">
        <f t="shared" si="151"/>
        <v>88</v>
      </c>
      <c r="Q101" s="39"/>
      <c r="R101" s="39"/>
      <c r="S101" s="48" t="str">
        <f t="shared" si="120"/>
        <v/>
      </c>
      <c r="U101" s="38">
        <f t="shared" si="152"/>
        <v>88</v>
      </c>
      <c r="V101" s="39"/>
      <c r="W101" s="39"/>
      <c r="X101" s="48" t="str">
        <f t="shared" si="121"/>
        <v/>
      </c>
      <c r="Z101" s="38">
        <f t="shared" si="153"/>
        <v>88</v>
      </c>
      <c r="AA101" s="39"/>
      <c r="AB101" s="39"/>
      <c r="AC101" s="48" t="str">
        <f t="shared" si="122"/>
        <v/>
      </c>
      <c r="AE101" s="38">
        <f t="shared" si="154"/>
        <v>88</v>
      </c>
      <c r="AF101" s="39"/>
      <c r="AG101" s="39"/>
      <c r="AH101" s="48" t="str">
        <f t="shared" si="123"/>
        <v/>
      </c>
      <c r="AJ101" s="38">
        <f t="shared" si="155"/>
        <v>88</v>
      </c>
      <c r="AK101" s="39"/>
      <c r="AL101" s="39"/>
      <c r="AM101" s="48" t="str">
        <f t="shared" si="124"/>
        <v/>
      </c>
      <c r="AO101" s="38">
        <f t="shared" si="156"/>
        <v>88</v>
      </c>
      <c r="AP101" s="39"/>
      <c r="AQ101" s="39"/>
      <c r="AR101" s="48" t="str">
        <f t="shared" si="125"/>
        <v/>
      </c>
      <c r="AT101" s="38">
        <f t="shared" si="157"/>
        <v>88</v>
      </c>
      <c r="AU101" s="39"/>
      <c r="AV101" s="39"/>
      <c r="AW101" s="48" t="str">
        <f t="shared" si="126"/>
        <v/>
      </c>
      <c r="AY101" s="38">
        <f t="shared" si="158"/>
        <v>88</v>
      </c>
      <c r="AZ101" s="39"/>
      <c r="BA101" s="39"/>
      <c r="BB101" s="48" t="str">
        <f t="shared" si="127"/>
        <v/>
      </c>
      <c r="BD101" s="38">
        <f t="shared" si="159"/>
        <v>88</v>
      </c>
      <c r="BE101" s="39"/>
      <c r="BF101" s="39"/>
      <c r="BG101" s="48" t="str">
        <f t="shared" si="128"/>
        <v/>
      </c>
      <c r="BI101" s="38">
        <f t="shared" si="160"/>
        <v>88</v>
      </c>
      <c r="BJ101" s="39"/>
      <c r="BK101" s="39"/>
      <c r="BL101" s="48" t="str">
        <f t="shared" si="129"/>
        <v/>
      </c>
      <c r="BN101" s="38">
        <f t="shared" si="161"/>
        <v>88</v>
      </c>
      <c r="BO101" s="39"/>
      <c r="BP101" s="39"/>
      <c r="BQ101" s="48" t="str">
        <f t="shared" si="130"/>
        <v/>
      </c>
      <c r="BS101" s="38">
        <f t="shared" si="162"/>
        <v>88</v>
      </c>
      <c r="BT101" s="39"/>
      <c r="BU101" s="39"/>
      <c r="BV101" s="48" t="str">
        <f t="shared" si="131"/>
        <v/>
      </c>
      <c r="BX101" s="38">
        <f t="shared" si="163"/>
        <v>88</v>
      </c>
      <c r="BY101" s="39"/>
      <c r="BZ101" s="39"/>
      <c r="CA101" s="48" t="str">
        <f t="shared" si="132"/>
        <v/>
      </c>
      <c r="CC101" s="38">
        <f t="shared" si="164"/>
        <v>88</v>
      </c>
      <c r="CD101" s="39"/>
      <c r="CE101" s="39"/>
      <c r="CF101" s="48" t="str">
        <f t="shared" si="133"/>
        <v/>
      </c>
      <c r="CH101" s="38">
        <f t="shared" si="165"/>
        <v>88</v>
      </c>
      <c r="CI101" s="39"/>
      <c r="CJ101" s="39"/>
      <c r="CK101" s="48" t="str">
        <f t="shared" si="134"/>
        <v/>
      </c>
      <c r="CM101" s="38">
        <f t="shared" si="166"/>
        <v>88</v>
      </c>
      <c r="CN101" s="39"/>
      <c r="CO101" s="39"/>
      <c r="CP101" s="48" t="str">
        <f t="shared" si="135"/>
        <v/>
      </c>
      <c r="CR101" s="38">
        <f t="shared" si="167"/>
        <v>88</v>
      </c>
      <c r="CS101" s="39"/>
      <c r="CT101" s="39"/>
      <c r="CU101" s="48" t="str">
        <f t="shared" si="136"/>
        <v/>
      </c>
      <c r="CW101" s="38">
        <f t="shared" si="168"/>
        <v>88</v>
      </c>
      <c r="CX101" s="39"/>
      <c r="CY101" s="39"/>
      <c r="CZ101" s="48" t="str">
        <f t="shared" si="137"/>
        <v/>
      </c>
      <c r="DB101" s="38">
        <f t="shared" si="169"/>
        <v>88</v>
      </c>
      <c r="DC101" s="39"/>
      <c r="DD101" s="39"/>
      <c r="DE101" s="48" t="str">
        <f t="shared" si="138"/>
        <v/>
      </c>
      <c r="DG101" s="38">
        <f t="shared" si="170"/>
        <v>88</v>
      </c>
      <c r="DH101" s="39"/>
      <c r="DI101" s="39"/>
      <c r="DJ101" s="48" t="str">
        <f t="shared" si="139"/>
        <v/>
      </c>
      <c r="DL101" s="38">
        <f t="shared" si="171"/>
        <v>88</v>
      </c>
      <c r="DM101" s="39"/>
      <c r="DN101" s="39"/>
      <c r="DO101" s="48" t="str">
        <f t="shared" si="140"/>
        <v/>
      </c>
      <c r="DQ101" s="38">
        <f t="shared" si="172"/>
        <v>88</v>
      </c>
      <c r="DR101" s="39"/>
      <c r="DS101" s="39"/>
      <c r="DT101" s="48" t="str">
        <f t="shared" si="141"/>
        <v/>
      </c>
      <c r="DV101" s="38">
        <f t="shared" si="173"/>
        <v>88</v>
      </c>
      <c r="DW101" s="39"/>
      <c r="DX101" s="39"/>
      <c r="DY101" s="48" t="str">
        <f t="shared" si="142"/>
        <v/>
      </c>
      <c r="EA101" s="38">
        <f t="shared" si="174"/>
        <v>88</v>
      </c>
      <c r="EB101" s="39"/>
      <c r="EC101" s="39"/>
      <c r="ED101" s="48" t="str">
        <f t="shared" si="143"/>
        <v/>
      </c>
      <c r="EF101" s="38">
        <f t="shared" si="175"/>
        <v>88</v>
      </c>
      <c r="EG101" s="39"/>
      <c r="EH101" s="39"/>
      <c r="EI101" s="48" t="str">
        <f t="shared" si="144"/>
        <v/>
      </c>
      <c r="EK101" s="38">
        <f t="shared" si="176"/>
        <v>88</v>
      </c>
      <c r="EL101" s="39"/>
      <c r="EM101" s="39"/>
      <c r="EN101" s="48" t="str">
        <f t="shared" si="145"/>
        <v/>
      </c>
      <c r="EP101" s="38">
        <f t="shared" si="177"/>
        <v>88</v>
      </c>
      <c r="EQ101" s="39"/>
      <c r="ER101" s="39"/>
      <c r="ES101" s="48" t="str">
        <f t="shared" si="146"/>
        <v/>
      </c>
    </row>
    <row r="102" spans="1:161">
      <c r="A102" s="36" t="s">
        <v>78</v>
      </c>
      <c r="B102" s="11" t="s">
        <v>79</v>
      </c>
      <c r="F102" s="36" t="s">
        <v>78</v>
      </c>
      <c r="G102" s="11" t="s">
        <v>79</v>
      </c>
      <c r="K102" s="36" t="s">
        <v>78</v>
      </c>
      <c r="L102" s="11" t="s">
        <v>79</v>
      </c>
      <c r="P102" s="36" t="s">
        <v>78</v>
      </c>
      <c r="Q102" s="11" t="s">
        <v>79</v>
      </c>
      <c r="U102" s="36" t="s">
        <v>78</v>
      </c>
      <c r="V102" s="11" t="s">
        <v>79</v>
      </c>
      <c r="Z102" s="36" t="s">
        <v>78</v>
      </c>
      <c r="AA102" s="11" t="s">
        <v>79</v>
      </c>
      <c r="AE102" s="36" t="s">
        <v>78</v>
      </c>
      <c r="AF102" s="11" t="s">
        <v>79</v>
      </c>
      <c r="AJ102" s="36" t="s">
        <v>78</v>
      </c>
      <c r="AK102" s="11" t="s">
        <v>79</v>
      </c>
      <c r="AO102" s="36" t="s">
        <v>78</v>
      </c>
      <c r="AP102" s="11" t="s">
        <v>79</v>
      </c>
      <c r="AT102" s="36" t="s">
        <v>78</v>
      </c>
      <c r="AU102" s="11" t="s">
        <v>79</v>
      </c>
      <c r="AY102" s="36" t="s">
        <v>78</v>
      </c>
      <c r="AZ102" s="11" t="s">
        <v>79</v>
      </c>
      <c r="BD102" s="36" t="s">
        <v>78</v>
      </c>
      <c r="BE102" s="11" t="s">
        <v>79</v>
      </c>
      <c r="BI102" s="36" t="s">
        <v>78</v>
      </c>
      <c r="BJ102" s="11" t="s">
        <v>79</v>
      </c>
      <c r="BN102" s="36" t="s">
        <v>78</v>
      </c>
      <c r="BO102" s="11" t="s">
        <v>79</v>
      </c>
      <c r="BS102" s="36" t="s">
        <v>78</v>
      </c>
      <c r="BT102" s="11" t="s">
        <v>79</v>
      </c>
      <c r="BX102" s="36" t="s">
        <v>78</v>
      </c>
      <c r="BY102" s="11" t="s">
        <v>79</v>
      </c>
      <c r="CC102" s="36" t="s">
        <v>78</v>
      </c>
      <c r="CD102" s="11" t="s">
        <v>79</v>
      </c>
      <c r="CH102" s="36" t="s">
        <v>78</v>
      </c>
      <c r="CI102" s="11" t="s">
        <v>79</v>
      </c>
      <c r="CM102" s="36" t="s">
        <v>78</v>
      </c>
      <c r="CN102" s="11" t="s">
        <v>79</v>
      </c>
      <c r="CR102" s="36" t="s">
        <v>78</v>
      </c>
      <c r="CS102" s="11" t="s">
        <v>79</v>
      </c>
      <c r="CW102" s="36" t="s">
        <v>78</v>
      </c>
      <c r="CX102" s="11" t="s">
        <v>79</v>
      </c>
      <c r="DB102" s="36" t="s">
        <v>78</v>
      </c>
      <c r="DC102" s="11" t="s">
        <v>79</v>
      </c>
      <c r="DG102" s="36" t="s">
        <v>78</v>
      </c>
      <c r="DH102" s="11" t="s">
        <v>79</v>
      </c>
      <c r="DL102" s="36" t="s">
        <v>78</v>
      </c>
      <c r="DM102" s="11" t="s">
        <v>79</v>
      </c>
      <c r="DQ102" s="36" t="s">
        <v>78</v>
      </c>
      <c r="DR102" s="11" t="s">
        <v>79</v>
      </c>
      <c r="DV102" s="36" t="s">
        <v>78</v>
      </c>
      <c r="DW102" s="11" t="s">
        <v>79</v>
      </c>
      <c r="EA102" s="36" t="s">
        <v>78</v>
      </c>
      <c r="EB102" s="11" t="s">
        <v>79</v>
      </c>
      <c r="EF102" s="36" t="s">
        <v>78</v>
      </c>
      <c r="EG102" s="11" t="s">
        <v>79</v>
      </c>
      <c r="EK102" s="36" t="s">
        <v>78</v>
      </c>
      <c r="EL102" s="11" t="s">
        <v>79</v>
      </c>
      <c r="EP102" s="36" t="s">
        <v>78</v>
      </c>
      <c r="EQ102" s="11" t="s">
        <v>79</v>
      </c>
    </row>
    <row r="103" spans="1:161">
      <c r="A103" s="36" t="s">
        <v>78</v>
      </c>
      <c r="B103" s="11" t="s">
        <v>89</v>
      </c>
      <c r="F103" s="36" t="s">
        <v>78</v>
      </c>
      <c r="G103" s="11" t="s">
        <v>89</v>
      </c>
      <c r="K103" s="36" t="s">
        <v>78</v>
      </c>
      <c r="L103" s="11" t="s">
        <v>89</v>
      </c>
      <c r="P103" s="36" t="s">
        <v>78</v>
      </c>
      <c r="Q103" s="11" t="s">
        <v>89</v>
      </c>
      <c r="U103" s="36" t="s">
        <v>78</v>
      </c>
      <c r="V103" s="11" t="s">
        <v>89</v>
      </c>
      <c r="Z103" s="36" t="s">
        <v>78</v>
      </c>
      <c r="AA103" s="11" t="s">
        <v>89</v>
      </c>
      <c r="AE103" s="36" t="s">
        <v>78</v>
      </c>
      <c r="AF103" s="11" t="s">
        <v>89</v>
      </c>
      <c r="AJ103" s="36" t="s">
        <v>78</v>
      </c>
      <c r="AK103" s="11" t="s">
        <v>89</v>
      </c>
      <c r="AO103" s="36" t="s">
        <v>78</v>
      </c>
      <c r="AP103" s="11" t="s">
        <v>89</v>
      </c>
      <c r="AT103" s="36" t="s">
        <v>78</v>
      </c>
      <c r="AU103" s="11" t="s">
        <v>89</v>
      </c>
      <c r="AY103" s="36" t="s">
        <v>78</v>
      </c>
      <c r="AZ103" s="11" t="s">
        <v>89</v>
      </c>
      <c r="BD103" s="36" t="s">
        <v>78</v>
      </c>
      <c r="BE103" s="11" t="s">
        <v>89</v>
      </c>
      <c r="BI103" s="36" t="s">
        <v>78</v>
      </c>
      <c r="BJ103" s="11" t="s">
        <v>89</v>
      </c>
      <c r="BN103" s="36" t="s">
        <v>78</v>
      </c>
      <c r="BO103" s="11" t="s">
        <v>89</v>
      </c>
      <c r="BS103" s="36" t="s">
        <v>78</v>
      </c>
      <c r="BT103" s="11" t="s">
        <v>89</v>
      </c>
      <c r="BX103" s="36" t="s">
        <v>78</v>
      </c>
      <c r="BY103" s="11" t="s">
        <v>89</v>
      </c>
      <c r="CC103" s="36" t="s">
        <v>78</v>
      </c>
      <c r="CD103" s="11" t="s">
        <v>89</v>
      </c>
      <c r="CH103" s="36" t="s">
        <v>78</v>
      </c>
      <c r="CI103" s="11" t="s">
        <v>89</v>
      </c>
      <c r="CM103" s="36" t="s">
        <v>78</v>
      </c>
      <c r="CN103" s="11" t="s">
        <v>89</v>
      </c>
      <c r="CR103" s="36" t="s">
        <v>78</v>
      </c>
      <c r="CS103" s="11" t="s">
        <v>89</v>
      </c>
      <c r="CW103" s="36" t="s">
        <v>78</v>
      </c>
      <c r="CX103" s="11" t="s">
        <v>89</v>
      </c>
      <c r="DB103" s="36" t="s">
        <v>78</v>
      </c>
      <c r="DC103" s="11" t="s">
        <v>89</v>
      </c>
      <c r="DG103" s="36" t="s">
        <v>78</v>
      </c>
      <c r="DH103" s="11" t="s">
        <v>89</v>
      </c>
      <c r="DL103" s="36" t="s">
        <v>78</v>
      </c>
      <c r="DM103" s="11" t="s">
        <v>89</v>
      </c>
      <c r="DQ103" s="36" t="s">
        <v>78</v>
      </c>
      <c r="DR103" s="11" t="s">
        <v>89</v>
      </c>
      <c r="DV103" s="36" t="s">
        <v>78</v>
      </c>
      <c r="DW103" s="11" t="s">
        <v>89</v>
      </c>
      <c r="EA103" s="36" t="s">
        <v>78</v>
      </c>
      <c r="EB103" s="11" t="s">
        <v>89</v>
      </c>
      <c r="EF103" s="36" t="s">
        <v>78</v>
      </c>
      <c r="EG103" s="11" t="s">
        <v>89</v>
      </c>
      <c r="EK103" s="36" t="s">
        <v>78</v>
      </c>
      <c r="EL103" s="11" t="s">
        <v>89</v>
      </c>
      <c r="EP103" s="36" t="s">
        <v>78</v>
      </c>
      <c r="EQ103" s="11" t="s">
        <v>89</v>
      </c>
      <c r="EU103" s="36"/>
      <c r="EZ103" s="36"/>
      <c r="FE103" s="36"/>
    </row>
    <row r="104" spans="1:161">
      <c r="A104" s="36" t="s">
        <v>78</v>
      </c>
      <c r="B104" s="11" t="s">
        <v>80</v>
      </c>
      <c r="F104" s="36" t="s">
        <v>78</v>
      </c>
      <c r="G104" s="11" t="s">
        <v>80</v>
      </c>
      <c r="K104" s="36" t="s">
        <v>78</v>
      </c>
      <c r="L104" s="11" t="s">
        <v>80</v>
      </c>
      <c r="P104" s="36" t="s">
        <v>78</v>
      </c>
      <c r="Q104" s="11" t="s">
        <v>80</v>
      </c>
      <c r="U104" s="36" t="s">
        <v>78</v>
      </c>
      <c r="V104" s="11" t="s">
        <v>80</v>
      </c>
      <c r="Z104" s="36" t="s">
        <v>78</v>
      </c>
      <c r="AA104" s="11" t="s">
        <v>80</v>
      </c>
      <c r="AE104" s="36" t="s">
        <v>78</v>
      </c>
      <c r="AF104" s="11" t="s">
        <v>80</v>
      </c>
      <c r="AJ104" s="36" t="s">
        <v>78</v>
      </c>
      <c r="AK104" s="11" t="s">
        <v>80</v>
      </c>
      <c r="AO104" s="36" t="s">
        <v>78</v>
      </c>
      <c r="AP104" s="11" t="s">
        <v>80</v>
      </c>
      <c r="AT104" s="36" t="s">
        <v>78</v>
      </c>
      <c r="AU104" s="11" t="s">
        <v>80</v>
      </c>
      <c r="AY104" s="36" t="s">
        <v>78</v>
      </c>
      <c r="AZ104" s="11" t="s">
        <v>80</v>
      </c>
      <c r="BD104" s="36" t="s">
        <v>78</v>
      </c>
      <c r="BE104" s="11" t="s">
        <v>80</v>
      </c>
      <c r="BI104" s="36" t="s">
        <v>78</v>
      </c>
      <c r="BJ104" s="11" t="s">
        <v>80</v>
      </c>
      <c r="BN104" s="36" t="s">
        <v>78</v>
      </c>
      <c r="BO104" s="11" t="s">
        <v>80</v>
      </c>
      <c r="BS104" s="36" t="s">
        <v>78</v>
      </c>
      <c r="BT104" s="11" t="s">
        <v>80</v>
      </c>
      <c r="BX104" s="36" t="s">
        <v>78</v>
      </c>
      <c r="BY104" s="11" t="s">
        <v>80</v>
      </c>
      <c r="CC104" s="36" t="s">
        <v>78</v>
      </c>
      <c r="CD104" s="11" t="s">
        <v>80</v>
      </c>
      <c r="CH104" s="36" t="s">
        <v>78</v>
      </c>
      <c r="CI104" s="11" t="s">
        <v>80</v>
      </c>
      <c r="CM104" s="36" t="s">
        <v>78</v>
      </c>
      <c r="CN104" s="11" t="s">
        <v>80</v>
      </c>
      <c r="CR104" s="36" t="s">
        <v>78</v>
      </c>
      <c r="CS104" s="11" t="s">
        <v>80</v>
      </c>
      <c r="CW104" s="36" t="s">
        <v>78</v>
      </c>
      <c r="CX104" s="11" t="s">
        <v>80</v>
      </c>
      <c r="DB104" s="36" t="s">
        <v>78</v>
      </c>
      <c r="DC104" s="11" t="s">
        <v>80</v>
      </c>
      <c r="DG104" s="36" t="s">
        <v>78</v>
      </c>
      <c r="DH104" s="11" t="s">
        <v>80</v>
      </c>
      <c r="DL104" s="36" t="s">
        <v>78</v>
      </c>
      <c r="DM104" s="11" t="s">
        <v>80</v>
      </c>
      <c r="DQ104" s="36" t="s">
        <v>78</v>
      </c>
      <c r="DR104" s="11" t="s">
        <v>80</v>
      </c>
      <c r="DV104" s="36" t="s">
        <v>78</v>
      </c>
      <c r="DW104" s="11" t="s">
        <v>80</v>
      </c>
      <c r="EA104" s="36" t="s">
        <v>78</v>
      </c>
      <c r="EB104" s="11" t="s">
        <v>80</v>
      </c>
      <c r="EF104" s="36" t="s">
        <v>78</v>
      </c>
      <c r="EG104" s="11" t="s">
        <v>80</v>
      </c>
      <c r="EK104" s="36" t="s">
        <v>78</v>
      </c>
      <c r="EL104" s="11" t="s">
        <v>80</v>
      </c>
      <c r="EP104" s="36" t="s">
        <v>78</v>
      </c>
      <c r="EQ104" s="11" t="s">
        <v>80</v>
      </c>
    </row>
    <row r="105" spans="1:161">
      <c r="A105" s="36"/>
      <c r="B105" s="11" t="s">
        <v>81</v>
      </c>
      <c r="F105" s="36"/>
      <c r="G105" s="11" t="s">
        <v>81</v>
      </c>
      <c r="K105" s="36"/>
      <c r="L105" s="11" t="s">
        <v>81</v>
      </c>
      <c r="P105" s="36"/>
      <c r="Q105" s="11" t="s">
        <v>81</v>
      </c>
      <c r="U105" s="36"/>
      <c r="V105" s="11" t="s">
        <v>81</v>
      </c>
      <c r="Z105" s="36"/>
      <c r="AA105" s="11" t="s">
        <v>81</v>
      </c>
      <c r="AE105" s="36"/>
      <c r="AF105" s="11" t="s">
        <v>81</v>
      </c>
      <c r="AJ105" s="36"/>
      <c r="AK105" s="11" t="s">
        <v>81</v>
      </c>
      <c r="AO105" s="36"/>
      <c r="AP105" s="11" t="s">
        <v>81</v>
      </c>
      <c r="AT105" s="36"/>
      <c r="AU105" s="11" t="s">
        <v>81</v>
      </c>
      <c r="AY105" s="36"/>
      <c r="AZ105" s="11" t="s">
        <v>81</v>
      </c>
      <c r="BD105" s="36"/>
      <c r="BE105" s="11" t="s">
        <v>81</v>
      </c>
      <c r="BI105" s="36"/>
      <c r="BJ105" s="11" t="s">
        <v>81</v>
      </c>
      <c r="BN105" s="36"/>
      <c r="BO105" s="11" t="s">
        <v>81</v>
      </c>
      <c r="BS105" s="36"/>
      <c r="BT105" s="11" t="s">
        <v>81</v>
      </c>
      <c r="BX105" s="36"/>
      <c r="BY105" s="11" t="s">
        <v>81</v>
      </c>
      <c r="CC105" s="36"/>
      <c r="CD105" s="11" t="s">
        <v>81</v>
      </c>
      <c r="CH105" s="36"/>
      <c r="CI105" s="11" t="s">
        <v>81</v>
      </c>
      <c r="CM105" s="36"/>
      <c r="CN105" s="11" t="s">
        <v>81</v>
      </c>
      <c r="CR105" s="36"/>
      <c r="CS105" s="11" t="s">
        <v>81</v>
      </c>
      <c r="CW105" s="36"/>
      <c r="CX105" s="11" t="s">
        <v>81</v>
      </c>
      <c r="DB105" s="36"/>
      <c r="DC105" s="11" t="s">
        <v>81</v>
      </c>
      <c r="DG105" s="36"/>
      <c r="DH105" s="11" t="s">
        <v>81</v>
      </c>
      <c r="DL105" s="36"/>
      <c r="DM105" s="11" t="s">
        <v>81</v>
      </c>
      <c r="DQ105" s="36"/>
      <c r="DR105" s="11" t="s">
        <v>81</v>
      </c>
      <c r="DV105" s="36"/>
      <c r="DW105" s="11" t="s">
        <v>81</v>
      </c>
      <c r="EA105" s="36"/>
      <c r="EB105" s="11" t="s">
        <v>81</v>
      </c>
      <c r="EF105" s="36"/>
      <c r="EG105" s="11" t="s">
        <v>81</v>
      </c>
      <c r="EK105" s="36"/>
      <c r="EL105" s="11" t="s">
        <v>81</v>
      </c>
      <c r="EP105" s="36"/>
      <c r="EQ105" s="11" t="s">
        <v>81</v>
      </c>
    </row>
    <row r="106" spans="1:161">
      <c r="A106" s="36" t="s">
        <v>78</v>
      </c>
      <c r="B106" s="11" t="s">
        <v>83</v>
      </c>
      <c r="F106" s="36" t="s">
        <v>78</v>
      </c>
      <c r="G106" s="11" t="s">
        <v>83</v>
      </c>
      <c r="K106" s="36" t="s">
        <v>78</v>
      </c>
      <c r="L106" s="11" t="s">
        <v>83</v>
      </c>
      <c r="P106" s="36" t="s">
        <v>78</v>
      </c>
      <c r="Q106" s="11" t="s">
        <v>83</v>
      </c>
      <c r="U106" s="36" t="s">
        <v>78</v>
      </c>
      <c r="V106" s="11" t="s">
        <v>83</v>
      </c>
      <c r="Z106" s="36" t="s">
        <v>78</v>
      </c>
      <c r="AA106" s="11" t="s">
        <v>83</v>
      </c>
      <c r="AE106" s="36" t="s">
        <v>78</v>
      </c>
      <c r="AF106" s="11" t="s">
        <v>83</v>
      </c>
      <c r="AJ106" s="36" t="s">
        <v>78</v>
      </c>
      <c r="AK106" s="11" t="s">
        <v>83</v>
      </c>
      <c r="AO106" s="36" t="s">
        <v>78</v>
      </c>
      <c r="AP106" s="11" t="s">
        <v>83</v>
      </c>
      <c r="AT106" s="36" t="s">
        <v>78</v>
      </c>
      <c r="AU106" s="11" t="s">
        <v>83</v>
      </c>
      <c r="AY106" s="36" t="s">
        <v>78</v>
      </c>
      <c r="AZ106" s="11" t="s">
        <v>83</v>
      </c>
      <c r="BD106" s="36" t="s">
        <v>78</v>
      </c>
      <c r="BE106" s="11" t="s">
        <v>83</v>
      </c>
      <c r="BI106" s="36" t="s">
        <v>78</v>
      </c>
      <c r="BJ106" s="11" t="s">
        <v>83</v>
      </c>
      <c r="BN106" s="36" t="s">
        <v>78</v>
      </c>
      <c r="BO106" s="11" t="s">
        <v>83</v>
      </c>
      <c r="BS106" s="36" t="s">
        <v>78</v>
      </c>
      <c r="BT106" s="11" t="s">
        <v>83</v>
      </c>
      <c r="BX106" s="36" t="s">
        <v>78</v>
      </c>
      <c r="BY106" s="11" t="s">
        <v>83</v>
      </c>
      <c r="CC106" s="36" t="s">
        <v>78</v>
      </c>
      <c r="CD106" s="11" t="s">
        <v>83</v>
      </c>
      <c r="CH106" s="36" t="s">
        <v>78</v>
      </c>
      <c r="CI106" s="11" t="s">
        <v>83</v>
      </c>
      <c r="CM106" s="36" t="s">
        <v>78</v>
      </c>
      <c r="CN106" s="11" t="s">
        <v>83</v>
      </c>
      <c r="CR106" s="36" t="s">
        <v>78</v>
      </c>
      <c r="CS106" s="11" t="s">
        <v>83</v>
      </c>
      <c r="CW106" s="36" t="s">
        <v>78</v>
      </c>
      <c r="CX106" s="11" t="s">
        <v>83</v>
      </c>
      <c r="DB106" s="36" t="s">
        <v>78</v>
      </c>
      <c r="DC106" s="11" t="s">
        <v>83</v>
      </c>
      <c r="DG106" s="36" t="s">
        <v>78</v>
      </c>
      <c r="DH106" s="11" t="s">
        <v>83</v>
      </c>
      <c r="DL106" s="36" t="s">
        <v>78</v>
      </c>
      <c r="DM106" s="11" t="s">
        <v>83</v>
      </c>
      <c r="DQ106" s="36" t="s">
        <v>78</v>
      </c>
      <c r="DR106" s="11" t="s">
        <v>83</v>
      </c>
      <c r="DV106" s="36" t="s">
        <v>78</v>
      </c>
      <c r="DW106" s="11" t="s">
        <v>83</v>
      </c>
      <c r="EA106" s="36" t="s">
        <v>78</v>
      </c>
      <c r="EB106" s="11" t="s">
        <v>83</v>
      </c>
      <c r="EF106" s="36" t="s">
        <v>78</v>
      </c>
      <c r="EG106" s="11" t="s">
        <v>83</v>
      </c>
      <c r="EK106" s="36" t="s">
        <v>78</v>
      </c>
      <c r="EL106" s="11" t="s">
        <v>83</v>
      </c>
      <c r="EP106" s="36" t="s">
        <v>78</v>
      </c>
      <c r="EQ106" s="11" t="s">
        <v>83</v>
      </c>
    </row>
    <row r="107" spans="1:161">
      <c r="A107" s="36"/>
      <c r="B107" s="11" t="s">
        <v>84</v>
      </c>
      <c r="F107" s="36"/>
      <c r="G107" s="11" t="s">
        <v>84</v>
      </c>
      <c r="K107" s="36"/>
      <c r="L107" s="11" t="s">
        <v>84</v>
      </c>
      <c r="P107" s="36"/>
      <c r="Q107" s="11" t="s">
        <v>84</v>
      </c>
      <c r="U107" s="36"/>
      <c r="V107" s="11" t="s">
        <v>84</v>
      </c>
      <c r="Z107" s="36"/>
      <c r="AA107" s="11" t="s">
        <v>84</v>
      </c>
      <c r="AE107" s="36"/>
      <c r="AF107" s="11" t="s">
        <v>84</v>
      </c>
      <c r="AJ107" s="36"/>
      <c r="AK107" s="11" t="s">
        <v>84</v>
      </c>
      <c r="AO107" s="36"/>
      <c r="AP107" s="11" t="s">
        <v>84</v>
      </c>
      <c r="AT107" s="36"/>
      <c r="AU107" s="11" t="s">
        <v>84</v>
      </c>
      <c r="AY107" s="36"/>
      <c r="AZ107" s="11" t="s">
        <v>84</v>
      </c>
      <c r="BD107" s="36"/>
      <c r="BE107" s="11" t="s">
        <v>84</v>
      </c>
      <c r="BI107" s="36"/>
      <c r="BJ107" s="11" t="s">
        <v>84</v>
      </c>
      <c r="BN107" s="36"/>
      <c r="BO107" s="11" t="s">
        <v>84</v>
      </c>
      <c r="BS107" s="36"/>
      <c r="BT107" s="11" t="s">
        <v>84</v>
      </c>
      <c r="BX107" s="36"/>
      <c r="BY107" s="11" t="s">
        <v>84</v>
      </c>
      <c r="CC107" s="36"/>
      <c r="CD107" s="11" t="s">
        <v>84</v>
      </c>
      <c r="CH107" s="36"/>
      <c r="CI107" s="11" t="s">
        <v>84</v>
      </c>
      <c r="CM107" s="36"/>
      <c r="CN107" s="11" t="s">
        <v>84</v>
      </c>
      <c r="CR107" s="36"/>
      <c r="CS107" s="11" t="s">
        <v>84</v>
      </c>
      <c r="CW107" s="36"/>
      <c r="CX107" s="11" t="s">
        <v>84</v>
      </c>
      <c r="DB107" s="36"/>
      <c r="DC107" s="11" t="s">
        <v>84</v>
      </c>
      <c r="DG107" s="36"/>
      <c r="DH107" s="11" t="s">
        <v>84</v>
      </c>
      <c r="DL107" s="36"/>
      <c r="DM107" s="11" t="s">
        <v>84</v>
      </c>
      <c r="DQ107" s="36"/>
      <c r="DR107" s="11" t="s">
        <v>84</v>
      </c>
      <c r="DV107" s="36"/>
      <c r="DW107" s="11" t="s">
        <v>84</v>
      </c>
      <c r="EA107" s="36"/>
      <c r="EB107" s="11" t="s">
        <v>84</v>
      </c>
      <c r="EF107" s="36"/>
      <c r="EG107" s="11" t="s">
        <v>84</v>
      </c>
      <c r="EK107" s="36"/>
      <c r="EL107" s="11" t="s">
        <v>84</v>
      </c>
      <c r="EP107" s="36"/>
      <c r="EQ107" s="11" t="s">
        <v>84</v>
      </c>
    </row>
    <row r="108" spans="1:161">
      <c r="A108" s="36" t="s">
        <v>78</v>
      </c>
      <c r="B108" s="11" t="s">
        <v>85</v>
      </c>
      <c r="F108" s="36" t="s">
        <v>78</v>
      </c>
      <c r="G108" s="11" t="s">
        <v>85</v>
      </c>
      <c r="K108" s="36" t="s">
        <v>78</v>
      </c>
      <c r="L108" s="11" t="s">
        <v>85</v>
      </c>
      <c r="P108" s="36" t="s">
        <v>78</v>
      </c>
      <c r="Q108" s="11" t="s">
        <v>85</v>
      </c>
      <c r="U108" s="36" t="s">
        <v>78</v>
      </c>
      <c r="V108" s="11" t="s">
        <v>85</v>
      </c>
      <c r="Z108" s="36" t="s">
        <v>78</v>
      </c>
      <c r="AA108" s="11" t="s">
        <v>85</v>
      </c>
      <c r="AE108" s="36" t="s">
        <v>78</v>
      </c>
      <c r="AF108" s="11" t="s">
        <v>85</v>
      </c>
      <c r="AJ108" s="36" t="s">
        <v>78</v>
      </c>
      <c r="AK108" s="11" t="s">
        <v>85</v>
      </c>
      <c r="AO108" s="36" t="s">
        <v>78</v>
      </c>
      <c r="AP108" s="11" t="s">
        <v>85</v>
      </c>
      <c r="AT108" s="36" t="s">
        <v>78</v>
      </c>
      <c r="AU108" s="11" t="s">
        <v>85</v>
      </c>
      <c r="AY108" s="36" t="s">
        <v>78</v>
      </c>
      <c r="AZ108" s="11" t="s">
        <v>85</v>
      </c>
      <c r="BD108" s="36" t="s">
        <v>78</v>
      </c>
      <c r="BE108" s="11" t="s">
        <v>85</v>
      </c>
      <c r="BI108" s="36" t="s">
        <v>78</v>
      </c>
      <c r="BJ108" s="11" t="s">
        <v>85</v>
      </c>
      <c r="BN108" s="36" t="s">
        <v>78</v>
      </c>
      <c r="BO108" s="11" t="s">
        <v>85</v>
      </c>
      <c r="BS108" s="36" t="s">
        <v>78</v>
      </c>
      <c r="BT108" s="11" t="s">
        <v>85</v>
      </c>
      <c r="BX108" s="36" t="s">
        <v>78</v>
      </c>
      <c r="BY108" s="11" t="s">
        <v>85</v>
      </c>
      <c r="CC108" s="36" t="s">
        <v>78</v>
      </c>
      <c r="CD108" s="11" t="s">
        <v>85</v>
      </c>
      <c r="CH108" s="36" t="s">
        <v>78</v>
      </c>
      <c r="CI108" s="11" t="s">
        <v>85</v>
      </c>
      <c r="CM108" s="36" t="s">
        <v>78</v>
      </c>
      <c r="CN108" s="11" t="s">
        <v>85</v>
      </c>
      <c r="CR108" s="36" t="s">
        <v>78</v>
      </c>
      <c r="CS108" s="11" t="s">
        <v>85</v>
      </c>
      <c r="CW108" s="36" t="s">
        <v>78</v>
      </c>
      <c r="CX108" s="11" t="s">
        <v>85</v>
      </c>
      <c r="DB108" s="36" t="s">
        <v>78</v>
      </c>
      <c r="DC108" s="11" t="s">
        <v>85</v>
      </c>
      <c r="DG108" s="36" t="s">
        <v>78</v>
      </c>
      <c r="DH108" s="11" t="s">
        <v>85</v>
      </c>
      <c r="DL108" s="36" t="s">
        <v>78</v>
      </c>
      <c r="DM108" s="11" t="s">
        <v>85</v>
      </c>
      <c r="DQ108" s="36" t="s">
        <v>78</v>
      </c>
      <c r="DR108" s="11" t="s">
        <v>85</v>
      </c>
      <c r="DV108" s="36" t="s">
        <v>78</v>
      </c>
      <c r="DW108" s="11" t="s">
        <v>85</v>
      </c>
      <c r="EA108" s="36" t="s">
        <v>78</v>
      </c>
      <c r="EB108" s="11" t="s">
        <v>85</v>
      </c>
      <c r="EF108" s="36" t="s">
        <v>78</v>
      </c>
      <c r="EG108" s="11" t="s">
        <v>85</v>
      </c>
      <c r="EK108" s="36" t="s">
        <v>78</v>
      </c>
      <c r="EL108" s="11" t="s">
        <v>85</v>
      </c>
      <c r="EP108" s="36" t="s">
        <v>78</v>
      </c>
      <c r="EQ108" s="11" t="s">
        <v>85</v>
      </c>
    </row>
    <row r="109" spans="1:161">
      <c r="A109" s="36" t="s">
        <v>78</v>
      </c>
      <c r="B109" s="11" t="s">
        <v>168</v>
      </c>
      <c r="F109" s="36" t="s">
        <v>78</v>
      </c>
      <c r="G109" s="11" t="s">
        <v>168</v>
      </c>
      <c r="K109" s="36" t="s">
        <v>78</v>
      </c>
      <c r="L109" s="11" t="s">
        <v>168</v>
      </c>
      <c r="P109" s="36" t="s">
        <v>78</v>
      </c>
      <c r="Q109" s="11" t="s">
        <v>168</v>
      </c>
      <c r="U109" s="36" t="s">
        <v>78</v>
      </c>
      <c r="V109" s="11" t="s">
        <v>168</v>
      </c>
      <c r="Z109" s="36" t="s">
        <v>78</v>
      </c>
      <c r="AA109" s="11" t="s">
        <v>168</v>
      </c>
      <c r="AE109" s="36" t="s">
        <v>78</v>
      </c>
      <c r="AF109" s="11" t="s">
        <v>168</v>
      </c>
      <c r="AJ109" s="36" t="s">
        <v>78</v>
      </c>
      <c r="AK109" s="11" t="s">
        <v>168</v>
      </c>
      <c r="AO109" s="36" t="s">
        <v>78</v>
      </c>
      <c r="AP109" s="11" t="s">
        <v>168</v>
      </c>
      <c r="AT109" s="36" t="s">
        <v>78</v>
      </c>
      <c r="AU109" s="11" t="s">
        <v>168</v>
      </c>
      <c r="AY109" s="36" t="s">
        <v>78</v>
      </c>
      <c r="AZ109" s="11" t="s">
        <v>168</v>
      </c>
      <c r="BD109" s="36" t="s">
        <v>78</v>
      </c>
      <c r="BE109" s="11" t="s">
        <v>168</v>
      </c>
      <c r="BI109" s="36" t="s">
        <v>78</v>
      </c>
      <c r="BJ109" s="11" t="s">
        <v>168</v>
      </c>
      <c r="BN109" s="36" t="s">
        <v>78</v>
      </c>
      <c r="BO109" s="11" t="s">
        <v>168</v>
      </c>
      <c r="BS109" s="36" t="s">
        <v>78</v>
      </c>
      <c r="BT109" s="11" t="s">
        <v>168</v>
      </c>
      <c r="BX109" s="36" t="s">
        <v>78</v>
      </c>
      <c r="BY109" s="11" t="s">
        <v>168</v>
      </c>
      <c r="CC109" s="36" t="s">
        <v>78</v>
      </c>
      <c r="CD109" s="11" t="s">
        <v>168</v>
      </c>
      <c r="CH109" s="36" t="s">
        <v>78</v>
      </c>
      <c r="CI109" s="11" t="s">
        <v>168</v>
      </c>
      <c r="CM109" s="36" t="s">
        <v>78</v>
      </c>
      <c r="CN109" s="11" t="s">
        <v>168</v>
      </c>
      <c r="CR109" s="36" t="s">
        <v>78</v>
      </c>
      <c r="CS109" s="11" t="s">
        <v>168</v>
      </c>
      <c r="CW109" s="36" t="s">
        <v>78</v>
      </c>
      <c r="CX109" s="11" t="s">
        <v>168</v>
      </c>
      <c r="DB109" s="36" t="s">
        <v>78</v>
      </c>
      <c r="DC109" s="11" t="s">
        <v>168</v>
      </c>
      <c r="DG109" s="36" t="s">
        <v>78</v>
      </c>
      <c r="DH109" s="11" t="s">
        <v>168</v>
      </c>
      <c r="DL109" s="36" t="s">
        <v>78</v>
      </c>
      <c r="DM109" s="11" t="s">
        <v>168</v>
      </c>
      <c r="DQ109" s="36" t="s">
        <v>78</v>
      </c>
      <c r="DR109" s="11" t="s">
        <v>168</v>
      </c>
      <c r="DV109" s="36" t="s">
        <v>78</v>
      </c>
      <c r="DW109" s="11" t="s">
        <v>168</v>
      </c>
      <c r="EA109" s="36" t="s">
        <v>78</v>
      </c>
      <c r="EB109" s="11" t="s">
        <v>168</v>
      </c>
      <c r="EF109" s="36" t="s">
        <v>78</v>
      </c>
      <c r="EG109" s="11" t="s">
        <v>168</v>
      </c>
      <c r="EK109" s="36" t="s">
        <v>78</v>
      </c>
      <c r="EL109" s="11" t="s">
        <v>168</v>
      </c>
      <c r="EP109" s="36" t="s">
        <v>78</v>
      </c>
      <c r="EQ109" s="11" t="s">
        <v>168</v>
      </c>
    </row>
    <row r="110" spans="1:161">
      <c r="A110" s="36"/>
      <c r="F110" s="36"/>
      <c r="K110" s="36"/>
      <c r="P110" s="36"/>
      <c r="U110" s="36"/>
      <c r="Z110" s="36"/>
      <c r="AE110" s="36"/>
      <c r="AJ110" s="36"/>
      <c r="AO110" s="36"/>
      <c r="AT110" s="36"/>
      <c r="AY110" s="36"/>
      <c r="BD110" s="36"/>
      <c r="BI110" s="36"/>
      <c r="BN110" s="36"/>
      <c r="BS110" s="36"/>
      <c r="BX110" s="36"/>
      <c r="CC110" s="36"/>
      <c r="CH110" s="36"/>
      <c r="CM110" s="36"/>
      <c r="CR110" s="36"/>
      <c r="CW110" s="36"/>
      <c r="DB110" s="36"/>
      <c r="DG110" s="36"/>
      <c r="DL110" s="36"/>
      <c r="DQ110" s="36"/>
      <c r="DV110" s="36"/>
      <c r="EA110" s="36"/>
      <c r="EF110" s="36"/>
      <c r="EK110" s="36"/>
      <c r="EP110" s="36"/>
    </row>
  </sheetData>
  <mergeCells count="30">
    <mergeCell ref="AO10:AR10"/>
    <mergeCell ref="AT10:AW10"/>
    <mergeCell ref="AY10:BB10"/>
    <mergeCell ref="BD10:BG10"/>
    <mergeCell ref="A10:D10"/>
    <mergeCell ref="F10:I10"/>
    <mergeCell ref="AE10:AH10"/>
    <mergeCell ref="AJ10:AM10"/>
    <mergeCell ref="K10:N10"/>
    <mergeCell ref="P10:S10"/>
    <mergeCell ref="U10:X10"/>
    <mergeCell ref="Z10:AC10"/>
    <mergeCell ref="CR10:CU10"/>
    <mergeCell ref="BI10:BL10"/>
    <mergeCell ref="BN10:BQ10"/>
    <mergeCell ref="BS10:BV10"/>
    <mergeCell ref="BX10:CA10"/>
    <mergeCell ref="CC10:CF10"/>
    <mergeCell ref="CH10:CK10"/>
    <mergeCell ref="CM10:CP10"/>
    <mergeCell ref="EP10:ES10"/>
    <mergeCell ref="CW10:CZ10"/>
    <mergeCell ref="DB10:DE10"/>
    <mergeCell ref="DG10:DJ10"/>
    <mergeCell ref="DL10:DO10"/>
    <mergeCell ref="DQ10:DT10"/>
    <mergeCell ref="DV10:DY10"/>
    <mergeCell ref="EA10:ED10"/>
    <mergeCell ref="EF10:EI10"/>
    <mergeCell ref="EK10:EN10"/>
  </mergeCells>
  <phoneticPr fontId="2"/>
  <printOptions horizontalCentered="1"/>
  <pageMargins left="0.70866141732283472" right="0.70866141732283472" top="0.74803149606299213" bottom="0.55118110236220474" header="0.31496062992125984" footer="0.31496062992125984"/>
  <pageSetup paperSize="9" orientation="portrait" blackAndWhite="1" r:id="rId1"/>
  <headerFooter>
    <oddFooter>&amp;L&amp;A&amp;C&amp;P</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FF6A4-3496-40A5-992A-097D65154145}">
  <dimension ref="A1:FW57"/>
  <sheetViews>
    <sheetView workbookViewId="0">
      <selection activeCell="B9" sqref="B9"/>
    </sheetView>
  </sheetViews>
  <sheetFormatPr defaultRowHeight="14.25"/>
  <cols>
    <col min="1" max="1" width="5" style="11" customWidth="1"/>
    <col min="2" max="2" width="23.25" style="11" customWidth="1"/>
    <col min="3" max="3" width="21.375" style="11" customWidth="1"/>
    <col min="4" max="5" width="13.625" style="11" customWidth="1"/>
    <col min="6" max="6" width="2.5" style="11" customWidth="1"/>
    <col min="7" max="7" width="5" style="11" customWidth="1"/>
    <col min="8" max="8" width="23.25" style="11" customWidth="1"/>
    <col min="9" max="9" width="21.375" style="11" customWidth="1"/>
    <col min="10" max="11" width="13.625" style="11" customWidth="1"/>
    <col min="12" max="12" width="2.5" style="11" customWidth="1"/>
    <col min="13" max="13" width="5" style="11" customWidth="1"/>
    <col min="14" max="14" width="23.25" style="11" customWidth="1"/>
    <col min="15" max="15" width="21.375" style="11" customWidth="1"/>
    <col min="16" max="17" width="13.625" style="11" customWidth="1"/>
    <col min="18" max="18" width="2.5" style="11" customWidth="1"/>
    <col min="19" max="19" width="5" style="11" customWidth="1"/>
    <col min="20" max="20" width="23.25" style="11" customWidth="1"/>
    <col min="21" max="21" width="21.375" style="11" customWidth="1"/>
    <col min="22" max="23" width="13.625" style="11" customWidth="1"/>
    <col min="24" max="24" width="2.5" style="11" customWidth="1"/>
    <col min="25" max="25" width="5" style="11" customWidth="1"/>
    <col min="26" max="26" width="23.25" style="11" customWidth="1"/>
    <col min="27" max="27" width="21.375" style="11" customWidth="1"/>
    <col min="28" max="29" width="13.625" style="11" customWidth="1"/>
    <col min="30" max="30" width="2.5" style="11" customWidth="1"/>
    <col min="31" max="31" width="5" style="11" customWidth="1"/>
    <col min="32" max="32" width="23.25" style="11" customWidth="1"/>
    <col min="33" max="33" width="21.375" style="11" customWidth="1"/>
    <col min="34" max="35" width="13.625" style="11" customWidth="1"/>
    <col min="36" max="36" width="2.5" style="11" customWidth="1"/>
    <col min="37" max="37" width="5" style="11" customWidth="1"/>
    <col min="38" max="38" width="23.25" style="11" customWidth="1"/>
    <col min="39" max="39" width="21.375" style="11" customWidth="1"/>
    <col min="40" max="41" width="13.625" style="11" customWidth="1"/>
    <col min="42" max="42" width="2.5" style="11" customWidth="1"/>
    <col min="43" max="43" width="5" style="11" customWidth="1"/>
    <col min="44" max="44" width="23.25" style="11" customWidth="1"/>
    <col min="45" max="45" width="21.375" style="11" customWidth="1"/>
    <col min="46" max="47" width="13.625" style="11" customWidth="1"/>
    <col min="48" max="48" width="2.5" style="11" customWidth="1"/>
    <col min="49" max="49" width="5" style="11" customWidth="1"/>
    <col min="50" max="50" width="23.25" style="11" customWidth="1"/>
    <col min="51" max="51" width="21.375" style="11" customWidth="1"/>
    <col min="52" max="53" width="13.625" style="11" customWidth="1"/>
    <col min="54" max="54" width="2.5" style="11" customWidth="1"/>
    <col min="55" max="55" width="5" style="11" customWidth="1"/>
    <col min="56" max="56" width="23.25" style="11" customWidth="1"/>
    <col min="57" max="57" width="21.375" style="11" customWidth="1"/>
    <col min="58" max="59" width="13.625" style="11" customWidth="1"/>
    <col min="60" max="60" width="2.5" style="11" customWidth="1"/>
    <col min="61" max="61" width="5" style="11" customWidth="1"/>
    <col min="62" max="62" width="23.25" style="11" customWidth="1"/>
    <col min="63" max="63" width="21.375" style="11" customWidth="1"/>
    <col min="64" max="65" width="13.625" style="11" customWidth="1"/>
    <col min="66" max="66" width="2.5" style="11" customWidth="1"/>
    <col min="67" max="67" width="5" style="11" customWidth="1"/>
    <col min="68" max="68" width="23.25" style="11" customWidth="1"/>
    <col min="69" max="69" width="21.375" style="11" customWidth="1"/>
    <col min="70" max="71" width="13.625" style="11" customWidth="1"/>
    <col min="72" max="72" width="2.5" style="11" customWidth="1"/>
    <col min="73" max="73" width="5" style="11" customWidth="1"/>
    <col min="74" max="74" width="23.25" style="11" customWidth="1"/>
    <col min="75" max="75" width="21.375" style="11" customWidth="1"/>
    <col min="76" max="77" width="13.625" style="11" customWidth="1"/>
    <col min="78" max="78" width="2.5" style="11" customWidth="1"/>
    <col min="79" max="79" width="5" style="11" customWidth="1"/>
    <col min="80" max="80" width="23.25" style="11" customWidth="1"/>
    <col min="81" max="81" width="21.375" style="11" customWidth="1"/>
    <col min="82" max="83" width="13.625" style="11" customWidth="1"/>
    <col min="84" max="84" width="2.5" style="11" customWidth="1"/>
    <col min="85" max="85" width="5" style="11" customWidth="1"/>
    <col min="86" max="86" width="23.25" style="11" customWidth="1"/>
    <col min="87" max="87" width="21.375" style="11" customWidth="1"/>
    <col min="88" max="89" width="13.625" style="11" customWidth="1"/>
    <col min="90" max="90" width="2.5" style="11" customWidth="1"/>
    <col min="91" max="91" width="5" style="11" customWidth="1"/>
    <col min="92" max="92" width="23.25" style="11" customWidth="1"/>
    <col min="93" max="93" width="21.375" style="11" customWidth="1"/>
    <col min="94" max="95" width="13.625" style="11" customWidth="1"/>
    <col min="96" max="96" width="2.5" style="11" customWidth="1"/>
    <col min="97" max="97" width="5" style="11" customWidth="1"/>
    <col min="98" max="98" width="23.25" style="11" customWidth="1"/>
    <col min="99" max="99" width="21.375" style="11" customWidth="1"/>
    <col min="100" max="101" width="13.625" style="11" customWidth="1"/>
    <col min="102" max="102" width="2.5" style="11" customWidth="1"/>
    <col min="103" max="103" width="5" style="11" customWidth="1"/>
    <col min="104" max="104" width="23.25" style="11" customWidth="1"/>
    <col min="105" max="105" width="21.375" style="11" customWidth="1"/>
    <col min="106" max="107" width="13.625" style="11" customWidth="1"/>
    <col min="108" max="108" width="2.5" style="11" customWidth="1"/>
    <col min="109" max="109" width="5" style="11" customWidth="1"/>
    <col min="110" max="110" width="23.25" style="11" customWidth="1"/>
    <col min="111" max="111" width="21.375" style="11" customWidth="1"/>
    <col min="112" max="113" width="13.625" style="11" customWidth="1"/>
    <col min="114" max="114" width="2.5" style="11" customWidth="1"/>
    <col min="115" max="115" width="5" style="11" customWidth="1"/>
    <col min="116" max="116" width="23.25" style="11" customWidth="1"/>
    <col min="117" max="117" width="21.375" style="11" customWidth="1"/>
    <col min="118" max="119" width="13.625" style="11" customWidth="1"/>
    <col min="120" max="120" width="2.5" style="11" customWidth="1"/>
    <col min="121" max="121" width="5" style="11" customWidth="1"/>
    <col min="122" max="122" width="23.25" style="11" customWidth="1"/>
    <col min="123" max="123" width="21.375" style="11" customWidth="1"/>
    <col min="124" max="125" width="13.625" style="11" customWidth="1"/>
    <col min="126" max="126" width="2.5" style="11" customWidth="1"/>
    <col min="127" max="127" width="5" style="11" customWidth="1"/>
    <col min="128" max="128" width="23.25" style="11" customWidth="1"/>
    <col min="129" max="129" width="21.375" style="11" customWidth="1"/>
    <col min="130" max="131" width="13.625" style="11" customWidth="1"/>
    <col min="132" max="132" width="2.5" style="11" customWidth="1"/>
    <col min="133" max="133" width="5" style="11" customWidth="1"/>
    <col min="134" max="134" width="23.25" style="11" customWidth="1"/>
    <col min="135" max="135" width="21.375" style="11" customWidth="1"/>
    <col min="136" max="137" width="13.625" style="11" customWidth="1"/>
    <col min="138" max="138" width="2.5" style="11" customWidth="1"/>
    <col min="139" max="139" width="5" style="11" customWidth="1"/>
    <col min="140" max="140" width="23.25" style="11" customWidth="1"/>
    <col min="141" max="141" width="21.375" style="11" customWidth="1"/>
    <col min="142" max="143" width="13.625" style="11" customWidth="1"/>
    <col min="144" max="144" width="2.5" style="11" customWidth="1"/>
    <col min="145" max="145" width="5" style="11" customWidth="1"/>
    <col min="146" max="146" width="23.25" style="11" customWidth="1"/>
    <col min="147" max="147" width="21.375" style="11" customWidth="1"/>
    <col min="148" max="149" width="13.625" style="11" customWidth="1"/>
    <col min="150" max="150" width="2.5" style="11" customWidth="1"/>
    <col min="151" max="151" width="5" style="11" customWidth="1"/>
    <col min="152" max="152" width="23.25" style="11" customWidth="1"/>
    <col min="153" max="153" width="21.375" style="11" customWidth="1"/>
    <col min="154" max="155" width="13.625" style="11" customWidth="1"/>
    <col min="156" max="156" width="2.5" style="11" customWidth="1"/>
    <col min="157" max="157" width="5" style="11" customWidth="1"/>
    <col min="158" max="158" width="23.25" style="11" customWidth="1"/>
    <col min="159" max="159" width="21.375" style="11" customWidth="1"/>
    <col min="160" max="161" width="13.625" style="11" customWidth="1"/>
    <col min="162" max="162" width="2.5" style="11" customWidth="1"/>
    <col min="163" max="163" width="5" style="11" customWidth="1"/>
    <col min="164" max="164" width="23.25" style="11" customWidth="1"/>
    <col min="165" max="165" width="21.375" style="11" customWidth="1"/>
    <col min="166" max="167" width="13.625" style="11" customWidth="1"/>
    <col min="168" max="168" width="2.5" style="11" customWidth="1"/>
    <col min="169" max="169" width="5" style="11" customWidth="1"/>
    <col min="170" max="170" width="23.25" style="11" customWidth="1"/>
    <col min="171" max="171" width="21.375" style="11" customWidth="1"/>
    <col min="172" max="173" width="13.625" style="11" customWidth="1"/>
    <col min="174" max="174" width="2.5" style="11" customWidth="1"/>
    <col min="175" max="175" width="5" style="11" customWidth="1"/>
    <col min="176" max="176" width="23.25" style="11" customWidth="1"/>
    <col min="177" max="177" width="21.375" style="11" customWidth="1"/>
    <col min="178" max="179" width="13.625" style="11" customWidth="1"/>
    <col min="180" max="180" width="2.5" style="11" customWidth="1"/>
    <col min="181" max="16384" width="9" style="11"/>
  </cols>
  <sheetData>
    <row r="1" spans="1:179" ht="14.25" customHeight="1">
      <c r="C1" s="45" t="str">
        <f>"（販売店名："&amp;'2店舗'!$B$4&amp;"）"</f>
        <v>（販売店名：）</v>
      </c>
      <c r="E1" s="20"/>
      <c r="F1" s="1" t="s">
        <v>95</v>
      </c>
      <c r="I1" s="45" t="str">
        <f>"（販売店名："&amp;'2店舗'!$B$5&amp;"）"</f>
        <v>（販売店名：）</v>
      </c>
      <c r="O1" s="45" t="str">
        <f>"（販売店名："&amp;'2店舗'!$B$6&amp;"）"</f>
        <v>（販売店名：）</v>
      </c>
      <c r="U1" s="45" t="str">
        <f>"（販売店名："&amp;'2店舗'!$B$7&amp;"）"</f>
        <v>（販売店名：）</v>
      </c>
      <c r="AA1" s="45" t="str">
        <f>"（販売店名："&amp;'2店舗'!$B$8&amp;"）"</f>
        <v>（販売店名：）</v>
      </c>
      <c r="AG1" s="45" t="str">
        <f>"（販売店名："&amp;'2店舗'!$B$9&amp;"）"</f>
        <v>（販売店名：）</v>
      </c>
      <c r="AM1" s="45" t="str">
        <f>"（販売店名："&amp;'2店舗'!$B$10&amp;"）"</f>
        <v>（販売店名：）</v>
      </c>
      <c r="AS1" s="45" t="str">
        <f>"（販売店名："&amp;'2店舗'!$B$11&amp;"）"</f>
        <v>（販売店名：）</v>
      </c>
      <c r="AY1" s="45" t="str">
        <f>"（販売店名："&amp;'2店舗'!$B$12&amp;"）"</f>
        <v>（販売店名：）</v>
      </c>
      <c r="BE1" s="45" t="str">
        <f>"（販売店名："&amp;'2店舗'!$B$13&amp;"）"</f>
        <v>（販売店名：）</v>
      </c>
      <c r="BK1" s="45" t="str">
        <f>"（販売店名："&amp;'2店舗'!$B$14&amp;"）"</f>
        <v>（販売店名：）</v>
      </c>
      <c r="BQ1" s="45" t="str">
        <f>"（販売店名："&amp;'2店舗'!$B$15&amp;"）"</f>
        <v>（販売店名：）</v>
      </c>
      <c r="BW1" s="45" t="str">
        <f>"（販売店名："&amp;'2店舗'!$B$16&amp;"）"</f>
        <v>（販売店名：）</v>
      </c>
      <c r="CC1" s="45" t="str">
        <f>"（販売店名："&amp;'2店舗'!$B$17&amp;"）"</f>
        <v>（販売店名：）</v>
      </c>
      <c r="CI1" s="45" t="str">
        <f>"（販売店名："&amp;'2店舗'!$B$18&amp;"）"</f>
        <v>（販売店名：）</v>
      </c>
      <c r="CO1" s="45" t="str">
        <f>"（販売店名："&amp;'2店舗'!$B$19&amp;"）"</f>
        <v>（販売店名：）</v>
      </c>
      <c r="CU1" s="45" t="str">
        <f>"（販売店名："&amp;'2店舗'!$B$20&amp;"）"</f>
        <v>（販売店名：）</v>
      </c>
      <c r="DA1" s="45" t="str">
        <f>"（販売店名："&amp;'2店舗'!$B$21&amp;"）"</f>
        <v>（販売店名：）</v>
      </c>
      <c r="DG1" s="45" t="str">
        <f>"（販売店名："&amp;'2店舗'!$B$22&amp;"）"</f>
        <v>（販売店名：）</v>
      </c>
      <c r="DM1" s="45" t="str">
        <f>"（販売店名："&amp;'2店舗'!$B$23&amp;"）"</f>
        <v>（販売店名：）</v>
      </c>
      <c r="DS1" s="45" t="str">
        <f>"（販売店名："&amp;'2店舗'!$B$24&amp;"）"</f>
        <v>（販売店名：）</v>
      </c>
      <c r="DY1" s="45" t="str">
        <f>"（販売店名："&amp;'2店舗'!$B$25&amp;"）"</f>
        <v>（販売店名：）</v>
      </c>
      <c r="EE1" s="45" t="str">
        <f>"（販売店名："&amp;'2店舗'!$B$26&amp;"）"</f>
        <v>（販売店名：）</v>
      </c>
      <c r="EK1" s="45" t="str">
        <f>"（販売店名："&amp;'2店舗'!$B$27&amp;"）"</f>
        <v>（販売店名：）</v>
      </c>
      <c r="EQ1" s="45" t="str">
        <f>"（販売店名："&amp;'2店舗'!$B$28&amp;"）"</f>
        <v>（販売店名：）</v>
      </c>
      <c r="EW1" s="45" t="str">
        <f>"（販売店名："&amp;'2店舗'!$B$29&amp;"）"</f>
        <v>（販売店名：）</v>
      </c>
      <c r="FC1" s="45" t="str">
        <f>"（販売店名："&amp;'2店舗'!$B$30&amp;"）"</f>
        <v>（販売店名：）</v>
      </c>
      <c r="FI1" s="45" t="str">
        <f>"（販売店名："&amp;'2店舗'!$B$31&amp;"）"</f>
        <v>（販売店名：）</v>
      </c>
      <c r="FO1" s="45" t="str">
        <f>"（販売店名："&amp;'2店舗'!$B$32&amp;"）"</f>
        <v>（販売店名：）</v>
      </c>
      <c r="FU1" s="45" t="str">
        <f>"（販売店名："&amp;'2店舗'!$B$33&amp;"）"</f>
        <v>（販売店名：）</v>
      </c>
    </row>
    <row r="2" spans="1:179">
      <c r="A2" s="47"/>
      <c r="B2" s="38" t="s">
        <v>99</v>
      </c>
      <c r="C2" s="38" t="s">
        <v>98</v>
      </c>
      <c r="E2" s="26"/>
      <c r="F2" s="1" t="s">
        <v>48</v>
      </c>
      <c r="I2" s="38" t="s">
        <v>98</v>
      </c>
      <c r="O2" s="38" t="s">
        <v>98</v>
      </c>
      <c r="U2" s="38" t="s">
        <v>98</v>
      </c>
      <c r="AA2" s="38" t="s">
        <v>98</v>
      </c>
      <c r="AG2" s="38" t="s">
        <v>98</v>
      </c>
      <c r="AM2" s="38" t="s">
        <v>98</v>
      </c>
      <c r="AS2" s="38" t="s">
        <v>98</v>
      </c>
      <c r="AY2" s="38" t="s">
        <v>98</v>
      </c>
      <c r="BE2" s="38" t="s">
        <v>98</v>
      </c>
      <c r="BK2" s="38" t="s">
        <v>98</v>
      </c>
      <c r="BQ2" s="38" t="s">
        <v>98</v>
      </c>
      <c r="BW2" s="38" t="s">
        <v>98</v>
      </c>
      <c r="CC2" s="38" t="s">
        <v>98</v>
      </c>
      <c r="CI2" s="38" t="s">
        <v>98</v>
      </c>
      <c r="CO2" s="38" t="s">
        <v>98</v>
      </c>
      <c r="CU2" s="38" t="s">
        <v>98</v>
      </c>
      <c r="DA2" s="38" t="s">
        <v>98</v>
      </c>
      <c r="DG2" s="38" t="s">
        <v>98</v>
      </c>
      <c r="DM2" s="38" t="s">
        <v>98</v>
      </c>
      <c r="DS2" s="38" t="s">
        <v>98</v>
      </c>
      <c r="DY2" s="38" t="s">
        <v>98</v>
      </c>
      <c r="EE2" s="38" t="s">
        <v>98</v>
      </c>
      <c r="EK2" s="38" t="s">
        <v>98</v>
      </c>
      <c r="EQ2" s="38" t="s">
        <v>98</v>
      </c>
      <c r="EW2" s="38" t="s">
        <v>98</v>
      </c>
      <c r="FC2" s="38" t="s">
        <v>98</v>
      </c>
      <c r="FI2" s="38" t="s">
        <v>98</v>
      </c>
      <c r="FO2" s="38" t="s">
        <v>98</v>
      </c>
      <c r="FU2" s="38" t="s">
        <v>98</v>
      </c>
    </row>
    <row r="3" spans="1:179">
      <c r="A3" s="47" t="s">
        <v>97</v>
      </c>
      <c r="B3" s="48">
        <f>SUM(C3:FX3)</f>
        <v>0</v>
      </c>
      <c r="C3" s="49">
        <f>COUNT(D:D)</f>
        <v>0</v>
      </c>
      <c r="E3" s="42"/>
      <c r="F3" s="1" t="s">
        <v>144</v>
      </c>
      <c r="I3" s="49">
        <f>COUNT(J:J)</f>
        <v>0</v>
      </c>
      <c r="O3" s="49">
        <f>COUNT(P:P)</f>
        <v>0</v>
      </c>
      <c r="U3" s="49">
        <f>COUNT(V:V)</f>
        <v>0</v>
      </c>
      <c r="AA3" s="49">
        <f>COUNT(AB:AB)</f>
        <v>0</v>
      </c>
      <c r="AG3" s="49">
        <f>COUNT(AH:AH)</f>
        <v>0</v>
      </c>
      <c r="AM3" s="49">
        <f>COUNT(AN:AN)</f>
        <v>0</v>
      </c>
      <c r="AS3" s="49">
        <f>COUNT(AT:AT)</f>
        <v>0</v>
      </c>
      <c r="AY3" s="49">
        <f>COUNT(AZ:AZ)</f>
        <v>0</v>
      </c>
      <c r="BE3" s="49">
        <f>COUNT(BF:BF)</f>
        <v>0</v>
      </c>
      <c r="BK3" s="49">
        <f>COUNT(BL:BL)</f>
        <v>0</v>
      </c>
      <c r="BQ3" s="49">
        <f>COUNT(BR:BR)</f>
        <v>0</v>
      </c>
      <c r="BW3" s="49">
        <f>COUNT(BX:BX)</f>
        <v>0</v>
      </c>
      <c r="CC3" s="49">
        <f>COUNT(CD:CD)</f>
        <v>0</v>
      </c>
      <c r="CI3" s="49">
        <f>COUNT(CJ:CJ)</f>
        <v>0</v>
      </c>
      <c r="CO3" s="49">
        <f>COUNT(CP:CP)</f>
        <v>0</v>
      </c>
      <c r="CU3" s="49">
        <f>COUNT(CV:CV)</f>
        <v>0</v>
      </c>
      <c r="DA3" s="49">
        <f>COUNT(DB:DB)</f>
        <v>0</v>
      </c>
      <c r="DG3" s="49">
        <f>COUNT(DH:DH)</f>
        <v>0</v>
      </c>
      <c r="DM3" s="49">
        <f>COUNT(DN:DN)</f>
        <v>0</v>
      </c>
      <c r="DS3" s="49">
        <f>COUNT(DT:DT)</f>
        <v>0</v>
      </c>
      <c r="DY3" s="49">
        <f>COUNT(DZ:DZ)</f>
        <v>0</v>
      </c>
      <c r="EE3" s="49">
        <f>COUNT(EF:EF)</f>
        <v>0</v>
      </c>
      <c r="EK3" s="49">
        <f>COUNT(EL:EL)</f>
        <v>0</v>
      </c>
      <c r="EQ3" s="49">
        <f>COUNT(ER:ER)</f>
        <v>0</v>
      </c>
      <c r="EW3" s="49">
        <f>COUNT(EX:EX)</f>
        <v>0</v>
      </c>
      <c r="FC3" s="49">
        <f>COUNT(FD:FD)</f>
        <v>0</v>
      </c>
      <c r="FI3" s="49">
        <f>COUNT(FJ:FJ)</f>
        <v>0</v>
      </c>
      <c r="FO3" s="49">
        <f>COUNT(FP:FP)</f>
        <v>0</v>
      </c>
      <c r="FU3" s="49">
        <f>COUNT(FV:FV)</f>
        <v>0</v>
      </c>
    </row>
    <row r="4" spans="1:179" s="46" customFormat="1">
      <c r="A4" s="47" t="s">
        <v>111</v>
      </c>
      <c r="B4" s="48">
        <f>SUM(C4:FX4)</f>
        <v>0</v>
      </c>
      <c r="C4" s="50">
        <f>E47</f>
        <v>0</v>
      </c>
      <c r="I4" s="50">
        <f>K47</f>
        <v>0</v>
      </c>
      <c r="O4" s="50">
        <f>Q47</f>
        <v>0</v>
      </c>
      <c r="U4" s="50">
        <f>W47</f>
        <v>0</v>
      </c>
      <c r="AA4" s="50">
        <f>AC47</f>
        <v>0</v>
      </c>
      <c r="AG4" s="50">
        <f>AI47</f>
        <v>0</v>
      </c>
      <c r="AM4" s="50">
        <f>AO47</f>
        <v>0</v>
      </c>
      <c r="AS4" s="50">
        <f>AU47</f>
        <v>0</v>
      </c>
      <c r="AY4" s="50">
        <f>BA47</f>
        <v>0</v>
      </c>
      <c r="BE4" s="50">
        <f>BG47</f>
        <v>0</v>
      </c>
      <c r="BK4" s="50">
        <f>BM47</f>
        <v>0</v>
      </c>
      <c r="BQ4" s="50">
        <f>BS47</f>
        <v>0</v>
      </c>
      <c r="BW4" s="50">
        <f>BY47</f>
        <v>0</v>
      </c>
      <c r="CC4" s="50">
        <f>CE47</f>
        <v>0</v>
      </c>
      <c r="CI4" s="50">
        <f>CK47</f>
        <v>0</v>
      </c>
      <c r="CO4" s="50">
        <f>CQ47</f>
        <v>0</v>
      </c>
      <c r="CU4" s="50">
        <f>CW47</f>
        <v>0</v>
      </c>
      <c r="DA4" s="50">
        <f>DC47</f>
        <v>0</v>
      </c>
      <c r="DG4" s="50">
        <f>DI47</f>
        <v>0</v>
      </c>
      <c r="DM4" s="50">
        <f>DO47</f>
        <v>0</v>
      </c>
      <c r="DS4" s="50">
        <f>DU47</f>
        <v>0</v>
      </c>
      <c r="DY4" s="50">
        <f>EA47</f>
        <v>0</v>
      </c>
      <c r="EE4" s="50">
        <f>EG47</f>
        <v>0</v>
      </c>
      <c r="EK4" s="50">
        <f>EM47</f>
        <v>0</v>
      </c>
      <c r="EQ4" s="50">
        <f>ES47</f>
        <v>0</v>
      </c>
      <c r="EW4" s="50">
        <f>EY47</f>
        <v>0</v>
      </c>
      <c r="FC4" s="50">
        <f>FE47</f>
        <v>0</v>
      </c>
      <c r="FI4" s="50">
        <f>FK47</f>
        <v>0</v>
      </c>
      <c r="FO4" s="50">
        <f>FQ47</f>
        <v>0</v>
      </c>
      <c r="FU4" s="50">
        <f>FW47</f>
        <v>0</v>
      </c>
    </row>
    <row r="5" spans="1:179">
      <c r="A5" s="11" t="s">
        <v>169</v>
      </c>
      <c r="G5" s="11" t="s">
        <v>169</v>
      </c>
      <c r="M5" s="11" t="s">
        <v>169</v>
      </c>
      <c r="S5" s="11" t="s">
        <v>169</v>
      </c>
      <c r="Y5" s="11" t="s">
        <v>169</v>
      </c>
      <c r="AE5" s="11" t="s">
        <v>169</v>
      </c>
      <c r="AK5" s="11" t="s">
        <v>169</v>
      </c>
      <c r="AQ5" s="11" t="s">
        <v>169</v>
      </c>
      <c r="AW5" s="11" t="s">
        <v>169</v>
      </c>
      <c r="BC5" s="11" t="s">
        <v>169</v>
      </c>
      <c r="BI5" s="11" t="s">
        <v>169</v>
      </c>
      <c r="BO5" s="11" t="s">
        <v>169</v>
      </c>
      <c r="BU5" s="11" t="s">
        <v>169</v>
      </c>
      <c r="CA5" s="11" t="s">
        <v>169</v>
      </c>
      <c r="CG5" s="11" t="s">
        <v>169</v>
      </c>
      <c r="CM5" s="11" t="s">
        <v>169</v>
      </c>
      <c r="CS5" s="11" t="s">
        <v>169</v>
      </c>
      <c r="CY5" s="11" t="s">
        <v>169</v>
      </c>
      <c r="DE5" s="11" t="s">
        <v>169</v>
      </c>
      <c r="DK5" s="11" t="s">
        <v>169</v>
      </c>
      <c r="DQ5" s="11" t="s">
        <v>169</v>
      </c>
      <c r="DW5" s="11" t="s">
        <v>169</v>
      </c>
      <c r="EC5" s="11" t="s">
        <v>169</v>
      </c>
      <c r="EI5" s="11" t="s">
        <v>169</v>
      </c>
      <c r="EO5" s="11" t="s">
        <v>169</v>
      </c>
      <c r="EU5" s="11" t="s">
        <v>169</v>
      </c>
      <c r="FA5" s="11" t="s">
        <v>169</v>
      </c>
      <c r="FG5" s="11" t="s">
        <v>169</v>
      </c>
      <c r="FM5" s="11" t="s">
        <v>169</v>
      </c>
      <c r="FS5" s="11" t="s">
        <v>169</v>
      </c>
    </row>
    <row r="6" spans="1:179" ht="18.75" customHeight="1">
      <c r="E6" s="37" t="str">
        <f>C1</f>
        <v>（販売店名：）</v>
      </c>
      <c r="K6" s="37" t="str">
        <f>I1</f>
        <v>（販売店名：）</v>
      </c>
      <c r="Q6" s="37" t="str">
        <f>O1</f>
        <v>（販売店名：）</v>
      </c>
      <c r="W6" s="37" t="str">
        <f>U1</f>
        <v>（販売店名：）</v>
      </c>
      <c r="AC6" s="37" t="str">
        <f>AA1</f>
        <v>（販売店名：）</v>
      </c>
      <c r="AI6" s="37" t="str">
        <f>AG1</f>
        <v>（販売店名：）</v>
      </c>
      <c r="AO6" s="37" t="str">
        <f>AM1</f>
        <v>（販売店名：）</v>
      </c>
      <c r="AU6" s="37" t="str">
        <f>AS1</f>
        <v>（販売店名：）</v>
      </c>
      <c r="BA6" s="37" t="str">
        <f>AY1</f>
        <v>（販売店名：）</v>
      </c>
      <c r="BG6" s="37" t="str">
        <f>BE1</f>
        <v>（販売店名：）</v>
      </c>
      <c r="BM6" s="37" t="str">
        <f>BK1</f>
        <v>（販売店名：）</v>
      </c>
      <c r="BS6" s="37" t="str">
        <f>BQ1</f>
        <v>（販売店名：）</v>
      </c>
      <c r="BY6" s="37" t="str">
        <f>BW1</f>
        <v>（販売店名：）</v>
      </c>
      <c r="CE6" s="37" t="str">
        <f>CC1</f>
        <v>（販売店名：）</v>
      </c>
      <c r="CK6" s="37" t="str">
        <f>CI1</f>
        <v>（販売店名：）</v>
      </c>
      <c r="CQ6" s="37" t="str">
        <f>CO1</f>
        <v>（販売店名：）</v>
      </c>
      <c r="CW6" s="37" t="str">
        <f>CU1</f>
        <v>（販売店名：）</v>
      </c>
      <c r="DC6" s="37" t="str">
        <f>DA1</f>
        <v>（販売店名：）</v>
      </c>
      <c r="DI6" s="37" t="str">
        <f>DG1</f>
        <v>（販売店名：）</v>
      </c>
      <c r="DO6" s="37" t="str">
        <f>DM1</f>
        <v>（販売店名：）</v>
      </c>
      <c r="DU6" s="37" t="str">
        <f>DS1</f>
        <v>（販売店名：）</v>
      </c>
      <c r="EA6" s="37" t="str">
        <f>DY1</f>
        <v>（販売店名：）</v>
      </c>
      <c r="EG6" s="37" t="str">
        <f>EE1</f>
        <v>（販売店名：）</v>
      </c>
      <c r="EM6" s="37" t="str">
        <f>EK1</f>
        <v>（販売店名：）</v>
      </c>
      <c r="ES6" s="37" t="str">
        <f>EQ1</f>
        <v>（販売店名：）</v>
      </c>
      <c r="EY6" s="37" t="str">
        <f>EW1</f>
        <v>（販売店名：）</v>
      </c>
      <c r="FE6" s="37" t="str">
        <f>FC1</f>
        <v>（販売店名：）</v>
      </c>
      <c r="FK6" s="37" t="str">
        <f>FI1</f>
        <v>（販売店名：）</v>
      </c>
      <c r="FQ6" s="37" t="str">
        <f>FO1</f>
        <v>（販売店名：）</v>
      </c>
      <c r="FW6" s="37" t="str">
        <f>FU1</f>
        <v>（販売店名：）</v>
      </c>
    </row>
    <row r="7" spans="1:179">
      <c r="E7" s="58"/>
      <c r="K7" s="58"/>
      <c r="Q7" s="58"/>
      <c r="W7" s="58"/>
      <c r="AC7" s="58"/>
      <c r="AI7" s="58"/>
      <c r="AO7" s="58"/>
      <c r="AU7" s="58"/>
      <c r="BA7" s="58"/>
      <c r="BG7" s="58"/>
      <c r="BM7" s="58"/>
      <c r="BS7" s="58"/>
      <c r="BY7" s="58"/>
      <c r="CE7" s="58"/>
      <c r="CK7" s="58"/>
      <c r="CQ7" s="58"/>
      <c r="CW7" s="58"/>
      <c r="DC7" s="58"/>
      <c r="DI7" s="58"/>
      <c r="DO7" s="58"/>
      <c r="DU7" s="58"/>
      <c r="EA7" s="58"/>
      <c r="EG7" s="58"/>
      <c r="EM7" s="58"/>
      <c r="ES7" s="58"/>
      <c r="EY7" s="58"/>
      <c r="FE7" s="58"/>
      <c r="FK7" s="58"/>
      <c r="FQ7" s="58"/>
      <c r="FW7" s="58"/>
    </row>
    <row r="8" spans="1:179" ht="28.5" customHeight="1">
      <c r="A8" s="38" t="s">
        <v>26</v>
      </c>
      <c r="B8" s="38" t="s">
        <v>82</v>
      </c>
      <c r="C8" s="38" t="s">
        <v>77</v>
      </c>
      <c r="D8" s="51" t="s">
        <v>88</v>
      </c>
      <c r="E8" s="38" t="s">
        <v>90</v>
      </c>
      <c r="G8" s="38" t="s">
        <v>26</v>
      </c>
      <c r="H8" s="38" t="s">
        <v>82</v>
      </c>
      <c r="I8" s="38" t="s">
        <v>77</v>
      </c>
      <c r="J8" s="51" t="s">
        <v>88</v>
      </c>
      <c r="K8" s="38" t="s">
        <v>90</v>
      </c>
      <c r="M8" s="38" t="s">
        <v>26</v>
      </c>
      <c r="N8" s="38" t="s">
        <v>82</v>
      </c>
      <c r="O8" s="38" t="s">
        <v>77</v>
      </c>
      <c r="P8" s="51" t="s">
        <v>88</v>
      </c>
      <c r="Q8" s="38" t="s">
        <v>90</v>
      </c>
      <c r="S8" s="38" t="s">
        <v>26</v>
      </c>
      <c r="T8" s="38" t="s">
        <v>82</v>
      </c>
      <c r="U8" s="38" t="s">
        <v>77</v>
      </c>
      <c r="V8" s="51" t="s">
        <v>88</v>
      </c>
      <c r="W8" s="38" t="s">
        <v>90</v>
      </c>
      <c r="Y8" s="38" t="s">
        <v>26</v>
      </c>
      <c r="Z8" s="38" t="s">
        <v>82</v>
      </c>
      <c r="AA8" s="38" t="s">
        <v>77</v>
      </c>
      <c r="AB8" s="51" t="s">
        <v>88</v>
      </c>
      <c r="AC8" s="38" t="s">
        <v>90</v>
      </c>
      <c r="AE8" s="38" t="s">
        <v>26</v>
      </c>
      <c r="AF8" s="38" t="s">
        <v>82</v>
      </c>
      <c r="AG8" s="38" t="s">
        <v>77</v>
      </c>
      <c r="AH8" s="51" t="s">
        <v>88</v>
      </c>
      <c r="AI8" s="38" t="s">
        <v>90</v>
      </c>
      <c r="AK8" s="38" t="s">
        <v>26</v>
      </c>
      <c r="AL8" s="38" t="s">
        <v>82</v>
      </c>
      <c r="AM8" s="38" t="s">
        <v>77</v>
      </c>
      <c r="AN8" s="51" t="s">
        <v>88</v>
      </c>
      <c r="AO8" s="38" t="s">
        <v>90</v>
      </c>
      <c r="AQ8" s="38" t="s">
        <v>26</v>
      </c>
      <c r="AR8" s="38" t="s">
        <v>82</v>
      </c>
      <c r="AS8" s="38" t="s">
        <v>77</v>
      </c>
      <c r="AT8" s="51" t="s">
        <v>88</v>
      </c>
      <c r="AU8" s="38" t="s">
        <v>90</v>
      </c>
      <c r="AW8" s="38" t="s">
        <v>26</v>
      </c>
      <c r="AX8" s="38" t="s">
        <v>82</v>
      </c>
      <c r="AY8" s="38" t="s">
        <v>77</v>
      </c>
      <c r="AZ8" s="51" t="s">
        <v>88</v>
      </c>
      <c r="BA8" s="38" t="s">
        <v>90</v>
      </c>
      <c r="BC8" s="38" t="s">
        <v>26</v>
      </c>
      <c r="BD8" s="38" t="s">
        <v>82</v>
      </c>
      <c r="BE8" s="38" t="s">
        <v>77</v>
      </c>
      <c r="BF8" s="51" t="s">
        <v>88</v>
      </c>
      <c r="BG8" s="38" t="s">
        <v>90</v>
      </c>
      <c r="BI8" s="38" t="s">
        <v>26</v>
      </c>
      <c r="BJ8" s="38" t="s">
        <v>82</v>
      </c>
      <c r="BK8" s="38" t="s">
        <v>77</v>
      </c>
      <c r="BL8" s="51" t="s">
        <v>88</v>
      </c>
      <c r="BM8" s="38" t="s">
        <v>90</v>
      </c>
      <c r="BO8" s="38" t="s">
        <v>26</v>
      </c>
      <c r="BP8" s="38" t="s">
        <v>82</v>
      </c>
      <c r="BQ8" s="38" t="s">
        <v>77</v>
      </c>
      <c r="BR8" s="51" t="s">
        <v>88</v>
      </c>
      <c r="BS8" s="38" t="s">
        <v>90</v>
      </c>
      <c r="BU8" s="38" t="s">
        <v>26</v>
      </c>
      <c r="BV8" s="38" t="s">
        <v>82</v>
      </c>
      <c r="BW8" s="38" t="s">
        <v>77</v>
      </c>
      <c r="BX8" s="51" t="s">
        <v>88</v>
      </c>
      <c r="BY8" s="38" t="s">
        <v>90</v>
      </c>
      <c r="CA8" s="38" t="s">
        <v>26</v>
      </c>
      <c r="CB8" s="38" t="s">
        <v>82</v>
      </c>
      <c r="CC8" s="38" t="s">
        <v>77</v>
      </c>
      <c r="CD8" s="51" t="s">
        <v>88</v>
      </c>
      <c r="CE8" s="38" t="s">
        <v>90</v>
      </c>
      <c r="CG8" s="38" t="s">
        <v>26</v>
      </c>
      <c r="CH8" s="38" t="s">
        <v>82</v>
      </c>
      <c r="CI8" s="38" t="s">
        <v>77</v>
      </c>
      <c r="CJ8" s="51" t="s">
        <v>88</v>
      </c>
      <c r="CK8" s="38" t="s">
        <v>90</v>
      </c>
      <c r="CM8" s="38" t="s">
        <v>26</v>
      </c>
      <c r="CN8" s="38" t="s">
        <v>82</v>
      </c>
      <c r="CO8" s="38" t="s">
        <v>77</v>
      </c>
      <c r="CP8" s="51" t="s">
        <v>88</v>
      </c>
      <c r="CQ8" s="38" t="s">
        <v>90</v>
      </c>
      <c r="CS8" s="38" t="s">
        <v>26</v>
      </c>
      <c r="CT8" s="38" t="s">
        <v>82</v>
      </c>
      <c r="CU8" s="38" t="s">
        <v>77</v>
      </c>
      <c r="CV8" s="51" t="s">
        <v>88</v>
      </c>
      <c r="CW8" s="38" t="s">
        <v>90</v>
      </c>
      <c r="CY8" s="38" t="s">
        <v>26</v>
      </c>
      <c r="CZ8" s="38" t="s">
        <v>82</v>
      </c>
      <c r="DA8" s="38" t="s">
        <v>77</v>
      </c>
      <c r="DB8" s="51" t="s">
        <v>88</v>
      </c>
      <c r="DC8" s="38" t="s">
        <v>90</v>
      </c>
      <c r="DE8" s="38" t="s">
        <v>26</v>
      </c>
      <c r="DF8" s="38" t="s">
        <v>82</v>
      </c>
      <c r="DG8" s="38" t="s">
        <v>77</v>
      </c>
      <c r="DH8" s="51" t="s">
        <v>88</v>
      </c>
      <c r="DI8" s="38" t="s">
        <v>90</v>
      </c>
      <c r="DK8" s="38" t="s">
        <v>26</v>
      </c>
      <c r="DL8" s="38" t="s">
        <v>82</v>
      </c>
      <c r="DM8" s="38" t="s">
        <v>77</v>
      </c>
      <c r="DN8" s="51" t="s">
        <v>88</v>
      </c>
      <c r="DO8" s="38" t="s">
        <v>90</v>
      </c>
      <c r="DQ8" s="38" t="s">
        <v>26</v>
      </c>
      <c r="DR8" s="38" t="s">
        <v>82</v>
      </c>
      <c r="DS8" s="38" t="s">
        <v>77</v>
      </c>
      <c r="DT8" s="51" t="s">
        <v>88</v>
      </c>
      <c r="DU8" s="38" t="s">
        <v>90</v>
      </c>
      <c r="DW8" s="38" t="s">
        <v>26</v>
      </c>
      <c r="DX8" s="38" t="s">
        <v>82</v>
      </c>
      <c r="DY8" s="38" t="s">
        <v>77</v>
      </c>
      <c r="DZ8" s="51" t="s">
        <v>88</v>
      </c>
      <c r="EA8" s="38" t="s">
        <v>90</v>
      </c>
      <c r="EC8" s="38" t="s">
        <v>26</v>
      </c>
      <c r="ED8" s="38" t="s">
        <v>82</v>
      </c>
      <c r="EE8" s="38" t="s">
        <v>77</v>
      </c>
      <c r="EF8" s="51" t="s">
        <v>88</v>
      </c>
      <c r="EG8" s="38" t="s">
        <v>90</v>
      </c>
      <c r="EI8" s="38" t="s">
        <v>26</v>
      </c>
      <c r="EJ8" s="38" t="s">
        <v>82</v>
      </c>
      <c r="EK8" s="38" t="s">
        <v>77</v>
      </c>
      <c r="EL8" s="51" t="s">
        <v>88</v>
      </c>
      <c r="EM8" s="38" t="s">
        <v>90</v>
      </c>
      <c r="EO8" s="38" t="s">
        <v>26</v>
      </c>
      <c r="EP8" s="38" t="s">
        <v>82</v>
      </c>
      <c r="EQ8" s="38" t="s">
        <v>77</v>
      </c>
      <c r="ER8" s="51" t="s">
        <v>88</v>
      </c>
      <c r="ES8" s="38" t="s">
        <v>90</v>
      </c>
      <c r="EU8" s="38" t="s">
        <v>26</v>
      </c>
      <c r="EV8" s="38" t="s">
        <v>82</v>
      </c>
      <c r="EW8" s="38" t="s">
        <v>77</v>
      </c>
      <c r="EX8" s="51" t="s">
        <v>88</v>
      </c>
      <c r="EY8" s="38" t="s">
        <v>90</v>
      </c>
      <c r="FA8" s="38" t="s">
        <v>26</v>
      </c>
      <c r="FB8" s="38" t="s">
        <v>82</v>
      </c>
      <c r="FC8" s="38" t="s">
        <v>77</v>
      </c>
      <c r="FD8" s="51" t="s">
        <v>88</v>
      </c>
      <c r="FE8" s="38" t="s">
        <v>90</v>
      </c>
      <c r="FG8" s="38" t="s">
        <v>26</v>
      </c>
      <c r="FH8" s="38" t="s">
        <v>82</v>
      </c>
      <c r="FI8" s="38" t="s">
        <v>77</v>
      </c>
      <c r="FJ8" s="51" t="s">
        <v>88</v>
      </c>
      <c r="FK8" s="38" t="s">
        <v>90</v>
      </c>
      <c r="FM8" s="38" t="s">
        <v>26</v>
      </c>
      <c r="FN8" s="38" t="s">
        <v>82</v>
      </c>
      <c r="FO8" s="38" t="s">
        <v>77</v>
      </c>
      <c r="FP8" s="51" t="s">
        <v>88</v>
      </c>
      <c r="FQ8" s="38" t="s">
        <v>90</v>
      </c>
      <c r="FS8" s="38" t="s">
        <v>26</v>
      </c>
      <c r="FT8" s="38" t="s">
        <v>82</v>
      </c>
      <c r="FU8" s="38" t="s">
        <v>77</v>
      </c>
      <c r="FV8" s="51" t="s">
        <v>88</v>
      </c>
      <c r="FW8" s="38" t="s">
        <v>90</v>
      </c>
    </row>
    <row r="9" spans="1:179">
      <c r="A9" s="38">
        <v>1</v>
      </c>
      <c r="B9" s="39"/>
      <c r="C9" s="39"/>
      <c r="D9" s="72"/>
      <c r="E9" s="48">
        <f>D9</f>
        <v>0</v>
      </c>
      <c r="G9" s="38">
        <v>1</v>
      </c>
      <c r="H9" s="39"/>
      <c r="I9" s="39"/>
      <c r="J9" s="72"/>
      <c r="K9" s="48">
        <f>J9</f>
        <v>0</v>
      </c>
      <c r="M9" s="38">
        <v>1</v>
      </c>
      <c r="N9" s="39"/>
      <c r="O9" s="39"/>
      <c r="P9" s="72"/>
      <c r="Q9" s="48">
        <f>P9</f>
        <v>0</v>
      </c>
      <c r="S9" s="38">
        <v>1</v>
      </c>
      <c r="T9" s="39"/>
      <c r="U9" s="39"/>
      <c r="V9" s="72"/>
      <c r="W9" s="48">
        <f>V9</f>
        <v>0</v>
      </c>
      <c r="Y9" s="38">
        <v>1</v>
      </c>
      <c r="Z9" s="39"/>
      <c r="AA9" s="39"/>
      <c r="AB9" s="72"/>
      <c r="AC9" s="48">
        <f>AB9</f>
        <v>0</v>
      </c>
      <c r="AE9" s="38">
        <v>1</v>
      </c>
      <c r="AF9" s="39"/>
      <c r="AG9" s="39"/>
      <c r="AH9" s="72"/>
      <c r="AI9" s="48">
        <f>AH9</f>
        <v>0</v>
      </c>
      <c r="AK9" s="38">
        <v>1</v>
      </c>
      <c r="AL9" s="39"/>
      <c r="AM9" s="39"/>
      <c r="AN9" s="72"/>
      <c r="AO9" s="48">
        <f>AN9</f>
        <v>0</v>
      </c>
      <c r="AQ9" s="38">
        <v>1</v>
      </c>
      <c r="AR9" s="39"/>
      <c r="AS9" s="39"/>
      <c r="AT9" s="72"/>
      <c r="AU9" s="48">
        <f>AT9</f>
        <v>0</v>
      </c>
      <c r="AW9" s="38">
        <v>1</v>
      </c>
      <c r="AX9" s="39"/>
      <c r="AY9" s="39"/>
      <c r="AZ9" s="72"/>
      <c r="BA9" s="48">
        <f>AZ9</f>
        <v>0</v>
      </c>
      <c r="BC9" s="38">
        <v>1</v>
      </c>
      <c r="BD9" s="39"/>
      <c r="BE9" s="39"/>
      <c r="BF9" s="72"/>
      <c r="BG9" s="48">
        <f>BF9</f>
        <v>0</v>
      </c>
      <c r="BI9" s="38">
        <v>1</v>
      </c>
      <c r="BJ9" s="39"/>
      <c r="BK9" s="39"/>
      <c r="BL9" s="72"/>
      <c r="BM9" s="48">
        <f>BL9</f>
        <v>0</v>
      </c>
      <c r="BO9" s="38">
        <v>1</v>
      </c>
      <c r="BP9" s="39"/>
      <c r="BQ9" s="39"/>
      <c r="BR9" s="72"/>
      <c r="BS9" s="48">
        <f>BR9</f>
        <v>0</v>
      </c>
      <c r="BU9" s="38">
        <v>1</v>
      </c>
      <c r="BV9" s="39"/>
      <c r="BW9" s="39"/>
      <c r="BX9" s="72"/>
      <c r="BY9" s="48">
        <f>BX9</f>
        <v>0</v>
      </c>
      <c r="CA9" s="38">
        <v>1</v>
      </c>
      <c r="CB9" s="39"/>
      <c r="CC9" s="39"/>
      <c r="CD9" s="72"/>
      <c r="CE9" s="48">
        <f>CD9</f>
        <v>0</v>
      </c>
      <c r="CG9" s="38">
        <v>1</v>
      </c>
      <c r="CH9" s="39"/>
      <c r="CI9" s="39"/>
      <c r="CJ9" s="72"/>
      <c r="CK9" s="48">
        <f>CJ9</f>
        <v>0</v>
      </c>
      <c r="CM9" s="38">
        <v>1</v>
      </c>
      <c r="CN9" s="39"/>
      <c r="CO9" s="39"/>
      <c r="CP9" s="72"/>
      <c r="CQ9" s="48">
        <f>CP9</f>
        <v>0</v>
      </c>
      <c r="CS9" s="38">
        <v>1</v>
      </c>
      <c r="CT9" s="39"/>
      <c r="CU9" s="39"/>
      <c r="CV9" s="72"/>
      <c r="CW9" s="48">
        <f>CV9</f>
        <v>0</v>
      </c>
      <c r="CY9" s="38">
        <v>1</v>
      </c>
      <c r="CZ9" s="39"/>
      <c r="DA9" s="39"/>
      <c r="DB9" s="72"/>
      <c r="DC9" s="48">
        <f>DB9</f>
        <v>0</v>
      </c>
      <c r="DE9" s="38">
        <v>1</v>
      </c>
      <c r="DF9" s="39"/>
      <c r="DG9" s="39"/>
      <c r="DH9" s="72"/>
      <c r="DI9" s="48">
        <f>DH9</f>
        <v>0</v>
      </c>
      <c r="DK9" s="38">
        <v>1</v>
      </c>
      <c r="DL9" s="39"/>
      <c r="DM9" s="39"/>
      <c r="DN9" s="72"/>
      <c r="DO9" s="48">
        <f>DN9</f>
        <v>0</v>
      </c>
      <c r="DQ9" s="38">
        <v>1</v>
      </c>
      <c r="DR9" s="39"/>
      <c r="DS9" s="39"/>
      <c r="DT9" s="72"/>
      <c r="DU9" s="48">
        <f>DT9</f>
        <v>0</v>
      </c>
      <c r="DW9" s="38">
        <v>1</v>
      </c>
      <c r="DX9" s="39"/>
      <c r="DY9" s="39"/>
      <c r="DZ9" s="72"/>
      <c r="EA9" s="48">
        <f>DZ9</f>
        <v>0</v>
      </c>
      <c r="EC9" s="38">
        <v>1</v>
      </c>
      <c r="ED9" s="39"/>
      <c r="EE9" s="39"/>
      <c r="EF9" s="72"/>
      <c r="EG9" s="48">
        <f>EF9</f>
        <v>0</v>
      </c>
      <c r="EI9" s="38">
        <v>1</v>
      </c>
      <c r="EJ9" s="39"/>
      <c r="EK9" s="39"/>
      <c r="EL9" s="72"/>
      <c r="EM9" s="48">
        <f>EL9</f>
        <v>0</v>
      </c>
      <c r="EO9" s="38">
        <v>1</v>
      </c>
      <c r="EP9" s="39"/>
      <c r="EQ9" s="39"/>
      <c r="ER9" s="72"/>
      <c r="ES9" s="48">
        <f>ER9</f>
        <v>0</v>
      </c>
      <c r="EU9" s="38">
        <v>1</v>
      </c>
      <c r="EV9" s="39"/>
      <c r="EW9" s="39"/>
      <c r="EX9" s="72"/>
      <c r="EY9" s="48">
        <f>EX9</f>
        <v>0</v>
      </c>
      <c r="FA9" s="38">
        <v>1</v>
      </c>
      <c r="FB9" s="39"/>
      <c r="FC9" s="39"/>
      <c r="FD9" s="72"/>
      <c r="FE9" s="48">
        <f>FD9</f>
        <v>0</v>
      </c>
      <c r="FG9" s="38">
        <v>1</v>
      </c>
      <c r="FH9" s="39"/>
      <c r="FI9" s="39"/>
      <c r="FJ9" s="72"/>
      <c r="FK9" s="48">
        <f>FJ9</f>
        <v>0</v>
      </c>
      <c r="FM9" s="38">
        <v>1</v>
      </c>
      <c r="FN9" s="39"/>
      <c r="FO9" s="39"/>
      <c r="FP9" s="72"/>
      <c r="FQ9" s="48">
        <f>FP9</f>
        <v>0</v>
      </c>
      <c r="FS9" s="38">
        <v>1</v>
      </c>
      <c r="FT9" s="39"/>
      <c r="FU9" s="39"/>
      <c r="FV9" s="72"/>
      <c r="FW9" s="48">
        <f>FV9</f>
        <v>0</v>
      </c>
    </row>
    <row r="10" spans="1:179">
      <c r="A10" s="38">
        <f>A9+1</f>
        <v>2</v>
      </c>
      <c r="B10" s="39"/>
      <c r="C10" s="39"/>
      <c r="D10" s="72"/>
      <c r="E10" s="48">
        <f t="shared" ref="E10:E46" si="0">D10</f>
        <v>0</v>
      </c>
      <c r="G10" s="38">
        <f>G9+1</f>
        <v>2</v>
      </c>
      <c r="H10" s="39"/>
      <c r="I10" s="39"/>
      <c r="J10" s="72"/>
      <c r="K10" s="48">
        <f t="shared" ref="K10:K46" si="1">J10</f>
        <v>0</v>
      </c>
      <c r="M10" s="38">
        <f>M9+1</f>
        <v>2</v>
      </c>
      <c r="N10" s="39"/>
      <c r="O10" s="39"/>
      <c r="P10" s="72"/>
      <c r="Q10" s="48">
        <f t="shared" ref="Q10:Q46" si="2">P10</f>
        <v>0</v>
      </c>
      <c r="S10" s="38">
        <f>S9+1</f>
        <v>2</v>
      </c>
      <c r="T10" s="39"/>
      <c r="U10" s="39"/>
      <c r="V10" s="72"/>
      <c r="W10" s="48">
        <f t="shared" ref="W10:W46" si="3">V10</f>
        <v>0</v>
      </c>
      <c r="Y10" s="38">
        <f>Y9+1</f>
        <v>2</v>
      </c>
      <c r="Z10" s="39"/>
      <c r="AA10" s="39"/>
      <c r="AB10" s="72"/>
      <c r="AC10" s="48">
        <f t="shared" ref="AC10:AC46" si="4">AB10</f>
        <v>0</v>
      </c>
      <c r="AE10" s="38">
        <f>AE9+1</f>
        <v>2</v>
      </c>
      <c r="AF10" s="39"/>
      <c r="AG10" s="39"/>
      <c r="AH10" s="72"/>
      <c r="AI10" s="48">
        <f t="shared" ref="AI10:AI46" si="5">AH10</f>
        <v>0</v>
      </c>
      <c r="AK10" s="38">
        <f>AK9+1</f>
        <v>2</v>
      </c>
      <c r="AL10" s="39"/>
      <c r="AM10" s="39"/>
      <c r="AN10" s="72"/>
      <c r="AO10" s="48">
        <f t="shared" ref="AO10:AO46" si="6">AN10</f>
        <v>0</v>
      </c>
      <c r="AQ10" s="38">
        <f>AQ9+1</f>
        <v>2</v>
      </c>
      <c r="AR10" s="39"/>
      <c r="AS10" s="39"/>
      <c r="AT10" s="72"/>
      <c r="AU10" s="48">
        <f t="shared" ref="AU10:AU46" si="7">AT10</f>
        <v>0</v>
      </c>
      <c r="AW10" s="38">
        <f>AW9+1</f>
        <v>2</v>
      </c>
      <c r="AX10" s="39"/>
      <c r="AY10" s="39"/>
      <c r="AZ10" s="72"/>
      <c r="BA10" s="48">
        <f t="shared" ref="BA10:BA46" si="8">AZ10</f>
        <v>0</v>
      </c>
      <c r="BC10" s="38">
        <f>BC9+1</f>
        <v>2</v>
      </c>
      <c r="BD10" s="39"/>
      <c r="BE10" s="39"/>
      <c r="BF10" s="72"/>
      <c r="BG10" s="48">
        <f t="shared" ref="BG10:BG46" si="9">BF10</f>
        <v>0</v>
      </c>
      <c r="BI10" s="38">
        <f>BI9+1</f>
        <v>2</v>
      </c>
      <c r="BJ10" s="39"/>
      <c r="BK10" s="39"/>
      <c r="BL10" s="72"/>
      <c r="BM10" s="48">
        <f t="shared" ref="BM10:BM46" si="10">BL10</f>
        <v>0</v>
      </c>
      <c r="BO10" s="38">
        <f>BO9+1</f>
        <v>2</v>
      </c>
      <c r="BP10" s="39"/>
      <c r="BQ10" s="39"/>
      <c r="BR10" s="72"/>
      <c r="BS10" s="48">
        <f t="shared" ref="BS10:BS46" si="11">BR10</f>
        <v>0</v>
      </c>
      <c r="BU10" s="38">
        <f>BU9+1</f>
        <v>2</v>
      </c>
      <c r="BV10" s="39"/>
      <c r="BW10" s="39"/>
      <c r="BX10" s="72"/>
      <c r="BY10" s="48">
        <f t="shared" ref="BY10:BY46" si="12">BX10</f>
        <v>0</v>
      </c>
      <c r="CA10" s="38">
        <f>CA9+1</f>
        <v>2</v>
      </c>
      <c r="CB10" s="39"/>
      <c r="CC10" s="39"/>
      <c r="CD10" s="72"/>
      <c r="CE10" s="48">
        <f t="shared" ref="CE10:CE46" si="13">CD10</f>
        <v>0</v>
      </c>
      <c r="CG10" s="38">
        <f>CG9+1</f>
        <v>2</v>
      </c>
      <c r="CH10" s="39"/>
      <c r="CI10" s="39"/>
      <c r="CJ10" s="72"/>
      <c r="CK10" s="48">
        <f t="shared" ref="CK10:CK46" si="14">CJ10</f>
        <v>0</v>
      </c>
      <c r="CM10" s="38">
        <f>CM9+1</f>
        <v>2</v>
      </c>
      <c r="CN10" s="39"/>
      <c r="CO10" s="39"/>
      <c r="CP10" s="72"/>
      <c r="CQ10" s="48">
        <f t="shared" ref="CQ10:CQ46" si="15">CP10</f>
        <v>0</v>
      </c>
      <c r="CS10" s="38">
        <f>CS9+1</f>
        <v>2</v>
      </c>
      <c r="CT10" s="39"/>
      <c r="CU10" s="39"/>
      <c r="CV10" s="72"/>
      <c r="CW10" s="48">
        <f t="shared" ref="CW10:CW46" si="16">CV10</f>
        <v>0</v>
      </c>
      <c r="CY10" s="38">
        <f>CY9+1</f>
        <v>2</v>
      </c>
      <c r="CZ10" s="39"/>
      <c r="DA10" s="39"/>
      <c r="DB10" s="72"/>
      <c r="DC10" s="48">
        <f t="shared" ref="DC10:DC46" si="17">DB10</f>
        <v>0</v>
      </c>
      <c r="DE10" s="38">
        <f>DE9+1</f>
        <v>2</v>
      </c>
      <c r="DF10" s="39"/>
      <c r="DG10" s="39"/>
      <c r="DH10" s="72"/>
      <c r="DI10" s="48">
        <f t="shared" ref="DI10:DI46" si="18">DH10</f>
        <v>0</v>
      </c>
      <c r="DK10" s="38">
        <f>DK9+1</f>
        <v>2</v>
      </c>
      <c r="DL10" s="39"/>
      <c r="DM10" s="39"/>
      <c r="DN10" s="72"/>
      <c r="DO10" s="48">
        <f t="shared" ref="DO10:DO46" si="19">DN10</f>
        <v>0</v>
      </c>
      <c r="DQ10" s="38">
        <f>DQ9+1</f>
        <v>2</v>
      </c>
      <c r="DR10" s="39"/>
      <c r="DS10" s="39"/>
      <c r="DT10" s="72"/>
      <c r="DU10" s="48">
        <f t="shared" ref="DU10:DU46" si="20">DT10</f>
        <v>0</v>
      </c>
      <c r="DW10" s="38">
        <f>DW9+1</f>
        <v>2</v>
      </c>
      <c r="DX10" s="39"/>
      <c r="DY10" s="39"/>
      <c r="DZ10" s="72"/>
      <c r="EA10" s="48">
        <f t="shared" ref="EA10:EA46" si="21">DZ10</f>
        <v>0</v>
      </c>
      <c r="EC10" s="38">
        <f>EC9+1</f>
        <v>2</v>
      </c>
      <c r="ED10" s="39"/>
      <c r="EE10" s="39"/>
      <c r="EF10" s="72"/>
      <c r="EG10" s="48">
        <f t="shared" ref="EG10:EG46" si="22">EF10</f>
        <v>0</v>
      </c>
      <c r="EI10" s="38">
        <f>EI9+1</f>
        <v>2</v>
      </c>
      <c r="EJ10" s="39"/>
      <c r="EK10" s="39"/>
      <c r="EL10" s="72"/>
      <c r="EM10" s="48">
        <f t="shared" ref="EM10:EM46" si="23">EL10</f>
        <v>0</v>
      </c>
      <c r="EO10" s="38">
        <f>EO9+1</f>
        <v>2</v>
      </c>
      <c r="EP10" s="39"/>
      <c r="EQ10" s="39"/>
      <c r="ER10" s="72"/>
      <c r="ES10" s="48">
        <f t="shared" ref="ES10:ES46" si="24">ER10</f>
        <v>0</v>
      </c>
      <c r="EU10" s="38">
        <f>EU9+1</f>
        <v>2</v>
      </c>
      <c r="EV10" s="39"/>
      <c r="EW10" s="39"/>
      <c r="EX10" s="72"/>
      <c r="EY10" s="48">
        <f t="shared" ref="EY10:EY46" si="25">EX10</f>
        <v>0</v>
      </c>
      <c r="FA10" s="38">
        <f>FA9+1</f>
        <v>2</v>
      </c>
      <c r="FB10" s="39"/>
      <c r="FC10" s="39"/>
      <c r="FD10" s="72"/>
      <c r="FE10" s="48">
        <f t="shared" ref="FE10:FE46" si="26">FD10</f>
        <v>0</v>
      </c>
      <c r="FG10" s="38">
        <f>FG9+1</f>
        <v>2</v>
      </c>
      <c r="FH10" s="39"/>
      <c r="FI10" s="39"/>
      <c r="FJ10" s="72"/>
      <c r="FK10" s="48">
        <f t="shared" ref="FK10:FK46" si="27">FJ10</f>
        <v>0</v>
      </c>
      <c r="FM10" s="38">
        <f>FM9+1</f>
        <v>2</v>
      </c>
      <c r="FN10" s="39"/>
      <c r="FO10" s="39"/>
      <c r="FP10" s="72"/>
      <c r="FQ10" s="48">
        <f t="shared" ref="FQ10:FQ46" si="28">FP10</f>
        <v>0</v>
      </c>
      <c r="FS10" s="38">
        <f>FS9+1</f>
        <v>2</v>
      </c>
      <c r="FT10" s="39"/>
      <c r="FU10" s="39"/>
      <c r="FV10" s="72"/>
      <c r="FW10" s="48">
        <f t="shared" ref="FW10:FW46" si="29">FV10</f>
        <v>0</v>
      </c>
    </row>
    <row r="11" spans="1:179">
      <c r="A11" s="38">
        <f t="shared" ref="A11:A46" si="30">A10+1</f>
        <v>3</v>
      </c>
      <c r="B11" s="39"/>
      <c r="C11" s="39"/>
      <c r="D11" s="72"/>
      <c r="E11" s="48">
        <f t="shared" si="0"/>
        <v>0</v>
      </c>
      <c r="G11" s="38">
        <f t="shared" ref="G11:G46" si="31">G10+1</f>
        <v>3</v>
      </c>
      <c r="H11" s="39"/>
      <c r="I11" s="39"/>
      <c r="J11" s="72"/>
      <c r="K11" s="48">
        <f t="shared" si="1"/>
        <v>0</v>
      </c>
      <c r="M11" s="38">
        <f t="shared" ref="M11:M46" si="32">M10+1</f>
        <v>3</v>
      </c>
      <c r="N11" s="39"/>
      <c r="O11" s="39"/>
      <c r="P11" s="72"/>
      <c r="Q11" s="48">
        <f t="shared" si="2"/>
        <v>0</v>
      </c>
      <c r="S11" s="38">
        <f t="shared" ref="S11:S46" si="33">S10+1</f>
        <v>3</v>
      </c>
      <c r="T11" s="39"/>
      <c r="U11" s="39"/>
      <c r="V11" s="72"/>
      <c r="W11" s="48">
        <f t="shared" si="3"/>
        <v>0</v>
      </c>
      <c r="Y11" s="38">
        <f t="shared" ref="Y11:Y46" si="34">Y10+1</f>
        <v>3</v>
      </c>
      <c r="Z11" s="39"/>
      <c r="AA11" s="39"/>
      <c r="AB11" s="72"/>
      <c r="AC11" s="48">
        <f t="shared" si="4"/>
        <v>0</v>
      </c>
      <c r="AE11" s="38">
        <f t="shared" ref="AE11:AE46" si="35">AE10+1</f>
        <v>3</v>
      </c>
      <c r="AF11" s="39"/>
      <c r="AG11" s="39"/>
      <c r="AH11" s="72"/>
      <c r="AI11" s="48">
        <f t="shared" si="5"/>
        <v>0</v>
      </c>
      <c r="AK11" s="38">
        <f t="shared" ref="AK11:AK46" si="36">AK10+1</f>
        <v>3</v>
      </c>
      <c r="AL11" s="39"/>
      <c r="AM11" s="39"/>
      <c r="AN11" s="72"/>
      <c r="AO11" s="48">
        <f t="shared" si="6"/>
        <v>0</v>
      </c>
      <c r="AQ11" s="38">
        <f t="shared" ref="AQ11:AQ46" si="37">AQ10+1</f>
        <v>3</v>
      </c>
      <c r="AR11" s="39"/>
      <c r="AS11" s="39"/>
      <c r="AT11" s="72"/>
      <c r="AU11" s="48">
        <f t="shared" si="7"/>
        <v>0</v>
      </c>
      <c r="AW11" s="38">
        <f t="shared" ref="AW11:AW46" si="38">AW10+1</f>
        <v>3</v>
      </c>
      <c r="AX11" s="39"/>
      <c r="AY11" s="39"/>
      <c r="AZ11" s="72"/>
      <c r="BA11" s="48">
        <f t="shared" si="8"/>
        <v>0</v>
      </c>
      <c r="BC11" s="38">
        <f t="shared" ref="BC11:BC46" si="39">BC10+1</f>
        <v>3</v>
      </c>
      <c r="BD11" s="39"/>
      <c r="BE11" s="39"/>
      <c r="BF11" s="72"/>
      <c r="BG11" s="48">
        <f t="shared" si="9"/>
        <v>0</v>
      </c>
      <c r="BI11" s="38">
        <f t="shared" ref="BI11:BI46" si="40">BI10+1</f>
        <v>3</v>
      </c>
      <c r="BJ11" s="39"/>
      <c r="BK11" s="39"/>
      <c r="BL11" s="72"/>
      <c r="BM11" s="48">
        <f t="shared" si="10"/>
        <v>0</v>
      </c>
      <c r="BO11" s="38">
        <f t="shared" ref="BO11:BO46" si="41">BO10+1</f>
        <v>3</v>
      </c>
      <c r="BP11" s="39"/>
      <c r="BQ11" s="39"/>
      <c r="BR11" s="72"/>
      <c r="BS11" s="48">
        <f t="shared" si="11"/>
        <v>0</v>
      </c>
      <c r="BU11" s="38">
        <f t="shared" ref="BU11:BU46" si="42">BU10+1</f>
        <v>3</v>
      </c>
      <c r="BV11" s="39"/>
      <c r="BW11" s="39"/>
      <c r="BX11" s="72"/>
      <c r="BY11" s="48">
        <f t="shared" si="12"/>
        <v>0</v>
      </c>
      <c r="CA11" s="38">
        <f t="shared" ref="CA11:CA46" si="43">CA10+1</f>
        <v>3</v>
      </c>
      <c r="CB11" s="39"/>
      <c r="CC11" s="39"/>
      <c r="CD11" s="72"/>
      <c r="CE11" s="48">
        <f t="shared" si="13"/>
        <v>0</v>
      </c>
      <c r="CG11" s="38">
        <f t="shared" ref="CG11:CG46" si="44">CG10+1</f>
        <v>3</v>
      </c>
      <c r="CH11" s="39"/>
      <c r="CI11" s="39"/>
      <c r="CJ11" s="72"/>
      <c r="CK11" s="48">
        <f t="shared" si="14"/>
        <v>0</v>
      </c>
      <c r="CM11" s="38">
        <f t="shared" ref="CM11:CM46" si="45">CM10+1</f>
        <v>3</v>
      </c>
      <c r="CN11" s="39"/>
      <c r="CO11" s="39"/>
      <c r="CP11" s="72"/>
      <c r="CQ11" s="48">
        <f t="shared" si="15"/>
        <v>0</v>
      </c>
      <c r="CS11" s="38">
        <f t="shared" ref="CS11:CS46" si="46">CS10+1</f>
        <v>3</v>
      </c>
      <c r="CT11" s="39"/>
      <c r="CU11" s="39"/>
      <c r="CV11" s="72"/>
      <c r="CW11" s="48">
        <f t="shared" si="16"/>
        <v>0</v>
      </c>
      <c r="CY11" s="38">
        <f t="shared" ref="CY11:CY46" si="47">CY10+1</f>
        <v>3</v>
      </c>
      <c r="CZ11" s="39"/>
      <c r="DA11" s="39"/>
      <c r="DB11" s="72"/>
      <c r="DC11" s="48">
        <f t="shared" si="17"/>
        <v>0</v>
      </c>
      <c r="DE11" s="38">
        <f t="shared" ref="DE11:DE46" si="48">DE10+1</f>
        <v>3</v>
      </c>
      <c r="DF11" s="39"/>
      <c r="DG11" s="39"/>
      <c r="DH11" s="72"/>
      <c r="DI11" s="48">
        <f t="shared" si="18"/>
        <v>0</v>
      </c>
      <c r="DK11" s="38">
        <f t="shared" ref="DK11:DK46" si="49">DK10+1</f>
        <v>3</v>
      </c>
      <c r="DL11" s="39"/>
      <c r="DM11" s="39"/>
      <c r="DN11" s="72"/>
      <c r="DO11" s="48">
        <f t="shared" si="19"/>
        <v>0</v>
      </c>
      <c r="DQ11" s="38">
        <f t="shared" ref="DQ11:DQ46" si="50">DQ10+1</f>
        <v>3</v>
      </c>
      <c r="DR11" s="39"/>
      <c r="DS11" s="39"/>
      <c r="DT11" s="72"/>
      <c r="DU11" s="48">
        <f t="shared" si="20"/>
        <v>0</v>
      </c>
      <c r="DW11" s="38">
        <f t="shared" ref="DW11:DW46" si="51">DW10+1</f>
        <v>3</v>
      </c>
      <c r="DX11" s="39"/>
      <c r="DY11" s="39"/>
      <c r="DZ11" s="72"/>
      <c r="EA11" s="48">
        <f t="shared" si="21"/>
        <v>0</v>
      </c>
      <c r="EC11" s="38">
        <f t="shared" ref="EC11:EC46" si="52">EC10+1</f>
        <v>3</v>
      </c>
      <c r="ED11" s="39"/>
      <c r="EE11" s="39"/>
      <c r="EF11" s="72"/>
      <c r="EG11" s="48">
        <f t="shared" si="22"/>
        <v>0</v>
      </c>
      <c r="EI11" s="38">
        <f t="shared" ref="EI11:EI46" si="53">EI10+1</f>
        <v>3</v>
      </c>
      <c r="EJ11" s="39"/>
      <c r="EK11" s="39"/>
      <c r="EL11" s="72"/>
      <c r="EM11" s="48">
        <f t="shared" si="23"/>
        <v>0</v>
      </c>
      <c r="EO11" s="38">
        <f t="shared" ref="EO11:EO46" si="54">EO10+1</f>
        <v>3</v>
      </c>
      <c r="EP11" s="39"/>
      <c r="EQ11" s="39"/>
      <c r="ER11" s="72"/>
      <c r="ES11" s="48">
        <f t="shared" si="24"/>
        <v>0</v>
      </c>
      <c r="EU11" s="38">
        <f t="shared" ref="EU11:EU46" si="55">EU10+1</f>
        <v>3</v>
      </c>
      <c r="EV11" s="39"/>
      <c r="EW11" s="39"/>
      <c r="EX11" s="72"/>
      <c r="EY11" s="48">
        <f t="shared" si="25"/>
        <v>0</v>
      </c>
      <c r="FA11" s="38">
        <f t="shared" ref="FA11:FA46" si="56">FA10+1</f>
        <v>3</v>
      </c>
      <c r="FB11" s="39"/>
      <c r="FC11" s="39"/>
      <c r="FD11" s="72"/>
      <c r="FE11" s="48">
        <f t="shared" si="26"/>
        <v>0</v>
      </c>
      <c r="FG11" s="38">
        <f t="shared" ref="FG11:FG46" si="57">FG10+1</f>
        <v>3</v>
      </c>
      <c r="FH11" s="39"/>
      <c r="FI11" s="39"/>
      <c r="FJ11" s="72"/>
      <c r="FK11" s="48">
        <f t="shared" si="27"/>
        <v>0</v>
      </c>
      <c r="FM11" s="38">
        <f t="shared" ref="FM11:FM36" si="58">FM10+1</f>
        <v>3</v>
      </c>
      <c r="FN11" s="39"/>
      <c r="FO11" s="39"/>
      <c r="FP11" s="72"/>
      <c r="FQ11" s="48">
        <f t="shared" si="28"/>
        <v>0</v>
      </c>
      <c r="FS11" s="38">
        <f t="shared" ref="FS11:FS46" si="59">FS10+1</f>
        <v>3</v>
      </c>
      <c r="FT11" s="39"/>
      <c r="FU11" s="39"/>
      <c r="FV11" s="72"/>
      <c r="FW11" s="48">
        <f t="shared" si="29"/>
        <v>0</v>
      </c>
    </row>
    <row r="12" spans="1:179">
      <c r="A12" s="38">
        <f t="shared" si="30"/>
        <v>4</v>
      </c>
      <c r="B12" s="39"/>
      <c r="C12" s="39"/>
      <c r="D12" s="72"/>
      <c r="E12" s="48">
        <f t="shared" si="0"/>
        <v>0</v>
      </c>
      <c r="G12" s="38">
        <f t="shared" si="31"/>
        <v>4</v>
      </c>
      <c r="H12" s="39"/>
      <c r="I12" s="39"/>
      <c r="J12" s="72"/>
      <c r="K12" s="48">
        <f t="shared" si="1"/>
        <v>0</v>
      </c>
      <c r="M12" s="38">
        <f t="shared" si="32"/>
        <v>4</v>
      </c>
      <c r="N12" s="39"/>
      <c r="O12" s="39"/>
      <c r="P12" s="72"/>
      <c r="Q12" s="48">
        <f t="shared" si="2"/>
        <v>0</v>
      </c>
      <c r="S12" s="38">
        <f t="shared" si="33"/>
        <v>4</v>
      </c>
      <c r="T12" s="39"/>
      <c r="U12" s="39"/>
      <c r="V12" s="72"/>
      <c r="W12" s="48">
        <f t="shared" si="3"/>
        <v>0</v>
      </c>
      <c r="Y12" s="38">
        <f t="shared" si="34"/>
        <v>4</v>
      </c>
      <c r="Z12" s="39"/>
      <c r="AA12" s="39"/>
      <c r="AB12" s="72"/>
      <c r="AC12" s="48">
        <f t="shared" si="4"/>
        <v>0</v>
      </c>
      <c r="AE12" s="38">
        <f t="shared" si="35"/>
        <v>4</v>
      </c>
      <c r="AF12" s="39"/>
      <c r="AG12" s="39"/>
      <c r="AH12" s="72"/>
      <c r="AI12" s="48">
        <f t="shared" si="5"/>
        <v>0</v>
      </c>
      <c r="AK12" s="38">
        <f t="shared" si="36"/>
        <v>4</v>
      </c>
      <c r="AL12" s="39"/>
      <c r="AM12" s="39"/>
      <c r="AN12" s="72"/>
      <c r="AO12" s="48">
        <f t="shared" si="6"/>
        <v>0</v>
      </c>
      <c r="AQ12" s="38">
        <f t="shared" si="37"/>
        <v>4</v>
      </c>
      <c r="AR12" s="39"/>
      <c r="AS12" s="39"/>
      <c r="AT12" s="72"/>
      <c r="AU12" s="48">
        <f t="shared" si="7"/>
        <v>0</v>
      </c>
      <c r="AW12" s="38">
        <f t="shared" si="38"/>
        <v>4</v>
      </c>
      <c r="AX12" s="39"/>
      <c r="AY12" s="39"/>
      <c r="AZ12" s="72"/>
      <c r="BA12" s="48">
        <f t="shared" si="8"/>
        <v>0</v>
      </c>
      <c r="BC12" s="38">
        <f t="shared" si="39"/>
        <v>4</v>
      </c>
      <c r="BD12" s="39"/>
      <c r="BE12" s="39"/>
      <c r="BF12" s="72"/>
      <c r="BG12" s="48">
        <f t="shared" si="9"/>
        <v>0</v>
      </c>
      <c r="BI12" s="38">
        <f t="shared" si="40"/>
        <v>4</v>
      </c>
      <c r="BJ12" s="39"/>
      <c r="BK12" s="39"/>
      <c r="BL12" s="72"/>
      <c r="BM12" s="48">
        <f t="shared" si="10"/>
        <v>0</v>
      </c>
      <c r="BO12" s="38">
        <f t="shared" si="41"/>
        <v>4</v>
      </c>
      <c r="BP12" s="39"/>
      <c r="BQ12" s="39"/>
      <c r="BR12" s="72"/>
      <c r="BS12" s="48">
        <f t="shared" si="11"/>
        <v>0</v>
      </c>
      <c r="BU12" s="38">
        <f t="shared" si="42"/>
        <v>4</v>
      </c>
      <c r="BV12" s="39"/>
      <c r="BW12" s="39"/>
      <c r="BX12" s="72"/>
      <c r="BY12" s="48">
        <f t="shared" si="12"/>
        <v>0</v>
      </c>
      <c r="CA12" s="38">
        <f t="shared" si="43"/>
        <v>4</v>
      </c>
      <c r="CB12" s="39"/>
      <c r="CC12" s="39"/>
      <c r="CD12" s="72"/>
      <c r="CE12" s="48">
        <f t="shared" si="13"/>
        <v>0</v>
      </c>
      <c r="CG12" s="38">
        <f t="shared" si="44"/>
        <v>4</v>
      </c>
      <c r="CH12" s="39"/>
      <c r="CI12" s="39"/>
      <c r="CJ12" s="72"/>
      <c r="CK12" s="48">
        <f t="shared" si="14"/>
        <v>0</v>
      </c>
      <c r="CM12" s="38">
        <f t="shared" si="45"/>
        <v>4</v>
      </c>
      <c r="CN12" s="39"/>
      <c r="CO12" s="39"/>
      <c r="CP12" s="72"/>
      <c r="CQ12" s="48">
        <f t="shared" si="15"/>
        <v>0</v>
      </c>
      <c r="CS12" s="38">
        <f t="shared" si="46"/>
        <v>4</v>
      </c>
      <c r="CT12" s="39"/>
      <c r="CU12" s="39"/>
      <c r="CV12" s="72"/>
      <c r="CW12" s="48">
        <f t="shared" si="16"/>
        <v>0</v>
      </c>
      <c r="CY12" s="38">
        <f t="shared" si="47"/>
        <v>4</v>
      </c>
      <c r="CZ12" s="39"/>
      <c r="DA12" s="39"/>
      <c r="DB12" s="72"/>
      <c r="DC12" s="48">
        <f t="shared" si="17"/>
        <v>0</v>
      </c>
      <c r="DE12" s="38">
        <f t="shared" si="48"/>
        <v>4</v>
      </c>
      <c r="DF12" s="39"/>
      <c r="DG12" s="39"/>
      <c r="DH12" s="72"/>
      <c r="DI12" s="48">
        <f t="shared" si="18"/>
        <v>0</v>
      </c>
      <c r="DK12" s="38">
        <f t="shared" si="49"/>
        <v>4</v>
      </c>
      <c r="DL12" s="39"/>
      <c r="DM12" s="39"/>
      <c r="DN12" s="72"/>
      <c r="DO12" s="48">
        <f t="shared" si="19"/>
        <v>0</v>
      </c>
      <c r="DQ12" s="38">
        <f t="shared" si="50"/>
        <v>4</v>
      </c>
      <c r="DR12" s="39"/>
      <c r="DS12" s="39"/>
      <c r="DT12" s="72"/>
      <c r="DU12" s="48">
        <f t="shared" si="20"/>
        <v>0</v>
      </c>
      <c r="DW12" s="38">
        <f t="shared" si="51"/>
        <v>4</v>
      </c>
      <c r="DX12" s="39"/>
      <c r="DY12" s="39"/>
      <c r="DZ12" s="72"/>
      <c r="EA12" s="48">
        <f t="shared" si="21"/>
        <v>0</v>
      </c>
      <c r="EC12" s="38">
        <f t="shared" si="52"/>
        <v>4</v>
      </c>
      <c r="ED12" s="39"/>
      <c r="EE12" s="39"/>
      <c r="EF12" s="72"/>
      <c r="EG12" s="48">
        <f t="shared" si="22"/>
        <v>0</v>
      </c>
      <c r="EI12" s="38">
        <f t="shared" si="53"/>
        <v>4</v>
      </c>
      <c r="EJ12" s="39"/>
      <c r="EK12" s="39"/>
      <c r="EL12" s="72"/>
      <c r="EM12" s="48">
        <f t="shared" si="23"/>
        <v>0</v>
      </c>
      <c r="EO12" s="38">
        <f t="shared" si="54"/>
        <v>4</v>
      </c>
      <c r="EP12" s="39"/>
      <c r="EQ12" s="39"/>
      <c r="ER12" s="72"/>
      <c r="ES12" s="48">
        <f t="shared" si="24"/>
        <v>0</v>
      </c>
      <c r="EU12" s="38">
        <f t="shared" si="55"/>
        <v>4</v>
      </c>
      <c r="EV12" s="39"/>
      <c r="EW12" s="39"/>
      <c r="EX12" s="72"/>
      <c r="EY12" s="48">
        <f t="shared" si="25"/>
        <v>0</v>
      </c>
      <c r="FA12" s="38">
        <f t="shared" si="56"/>
        <v>4</v>
      </c>
      <c r="FB12" s="39"/>
      <c r="FC12" s="39"/>
      <c r="FD12" s="72"/>
      <c r="FE12" s="48">
        <f t="shared" si="26"/>
        <v>0</v>
      </c>
      <c r="FG12" s="38">
        <f t="shared" si="57"/>
        <v>4</v>
      </c>
      <c r="FH12" s="39"/>
      <c r="FI12" s="39"/>
      <c r="FJ12" s="72"/>
      <c r="FK12" s="48">
        <f t="shared" si="27"/>
        <v>0</v>
      </c>
      <c r="FM12" s="38">
        <f t="shared" si="58"/>
        <v>4</v>
      </c>
      <c r="FN12" s="39"/>
      <c r="FO12" s="39"/>
      <c r="FP12" s="72"/>
      <c r="FQ12" s="48">
        <f t="shared" si="28"/>
        <v>0</v>
      </c>
      <c r="FS12" s="38">
        <f t="shared" si="59"/>
        <v>4</v>
      </c>
      <c r="FT12" s="39"/>
      <c r="FU12" s="39"/>
      <c r="FV12" s="72"/>
      <c r="FW12" s="48">
        <f t="shared" si="29"/>
        <v>0</v>
      </c>
    </row>
    <row r="13" spans="1:179">
      <c r="A13" s="38">
        <f t="shared" si="30"/>
        <v>5</v>
      </c>
      <c r="B13" s="39"/>
      <c r="C13" s="39"/>
      <c r="D13" s="72"/>
      <c r="E13" s="48">
        <f t="shared" si="0"/>
        <v>0</v>
      </c>
      <c r="G13" s="38">
        <f t="shared" si="31"/>
        <v>5</v>
      </c>
      <c r="H13" s="39"/>
      <c r="I13" s="39"/>
      <c r="J13" s="72"/>
      <c r="K13" s="48">
        <f t="shared" si="1"/>
        <v>0</v>
      </c>
      <c r="M13" s="38">
        <f t="shared" si="32"/>
        <v>5</v>
      </c>
      <c r="N13" s="39"/>
      <c r="O13" s="39"/>
      <c r="P13" s="72"/>
      <c r="Q13" s="48">
        <f t="shared" si="2"/>
        <v>0</v>
      </c>
      <c r="S13" s="38">
        <f t="shared" si="33"/>
        <v>5</v>
      </c>
      <c r="T13" s="39"/>
      <c r="U13" s="39"/>
      <c r="V13" s="72"/>
      <c r="W13" s="48">
        <f t="shared" si="3"/>
        <v>0</v>
      </c>
      <c r="Y13" s="38">
        <f t="shared" si="34"/>
        <v>5</v>
      </c>
      <c r="Z13" s="39"/>
      <c r="AA13" s="39"/>
      <c r="AB13" s="72"/>
      <c r="AC13" s="48">
        <f t="shared" si="4"/>
        <v>0</v>
      </c>
      <c r="AE13" s="38">
        <f t="shared" si="35"/>
        <v>5</v>
      </c>
      <c r="AF13" s="39"/>
      <c r="AG13" s="39"/>
      <c r="AH13" s="72"/>
      <c r="AI13" s="48">
        <f t="shared" si="5"/>
        <v>0</v>
      </c>
      <c r="AK13" s="38">
        <f t="shared" si="36"/>
        <v>5</v>
      </c>
      <c r="AL13" s="39"/>
      <c r="AM13" s="39"/>
      <c r="AN13" s="72"/>
      <c r="AO13" s="48">
        <f t="shared" si="6"/>
        <v>0</v>
      </c>
      <c r="AQ13" s="38">
        <f t="shared" si="37"/>
        <v>5</v>
      </c>
      <c r="AR13" s="39"/>
      <c r="AS13" s="39"/>
      <c r="AT13" s="72"/>
      <c r="AU13" s="48">
        <f t="shared" si="7"/>
        <v>0</v>
      </c>
      <c r="AW13" s="38">
        <f t="shared" si="38"/>
        <v>5</v>
      </c>
      <c r="AX13" s="39"/>
      <c r="AY13" s="39"/>
      <c r="AZ13" s="72"/>
      <c r="BA13" s="48">
        <f t="shared" si="8"/>
        <v>0</v>
      </c>
      <c r="BC13" s="38">
        <f t="shared" si="39"/>
        <v>5</v>
      </c>
      <c r="BD13" s="39"/>
      <c r="BE13" s="39"/>
      <c r="BF13" s="72"/>
      <c r="BG13" s="48">
        <f t="shared" si="9"/>
        <v>0</v>
      </c>
      <c r="BI13" s="38">
        <f t="shared" si="40"/>
        <v>5</v>
      </c>
      <c r="BJ13" s="39"/>
      <c r="BK13" s="39"/>
      <c r="BL13" s="72"/>
      <c r="BM13" s="48">
        <f t="shared" si="10"/>
        <v>0</v>
      </c>
      <c r="BO13" s="38">
        <f t="shared" si="41"/>
        <v>5</v>
      </c>
      <c r="BP13" s="39"/>
      <c r="BQ13" s="39"/>
      <c r="BR13" s="72"/>
      <c r="BS13" s="48">
        <f t="shared" si="11"/>
        <v>0</v>
      </c>
      <c r="BU13" s="38">
        <f t="shared" si="42"/>
        <v>5</v>
      </c>
      <c r="BV13" s="39"/>
      <c r="BW13" s="39"/>
      <c r="BX13" s="72"/>
      <c r="BY13" s="48">
        <f t="shared" si="12"/>
        <v>0</v>
      </c>
      <c r="CA13" s="38">
        <f t="shared" si="43"/>
        <v>5</v>
      </c>
      <c r="CB13" s="39"/>
      <c r="CC13" s="39"/>
      <c r="CD13" s="72"/>
      <c r="CE13" s="48">
        <f t="shared" si="13"/>
        <v>0</v>
      </c>
      <c r="CG13" s="38">
        <f t="shared" si="44"/>
        <v>5</v>
      </c>
      <c r="CH13" s="39"/>
      <c r="CI13" s="39"/>
      <c r="CJ13" s="72"/>
      <c r="CK13" s="48">
        <f t="shared" si="14"/>
        <v>0</v>
      </c>
      <c r="CM13" s="38">
        <f t="shared" si="45"/>
        <v>5</v>
      </c>
      <c r="CN13" s="39"/>
      <c r="CO13" s="39"/>
      <c r="CP13" s="72"/>
      <c r="CQ13" s="48">
        <f t="shared" si="15"/>
        <v>0</v>
      </c>
      <c r="CS13" s="38">
        <f t="shared" si="46"/>
        <v>5</v>
      </c>
      <c r="CT13" s="39"/>
      <c r="CU13" s="39"/>
      <c r="CV13" s="72"/>
      <c r="CW13" s="48">
        <f t="shared" si="16"/>
        <v>0</v>
      </c>
      <c r="CY13" s="38">
        <f t="shared" si="47"/>
        <v>5</v>
      </c>
      <c r="CZ13" s="39"/>
      <c r="DA13" s="39"/>
      <c r="DB13" s="72"/>
      <c r="DC13" s="48">
        <f t="shared" si="17"/>
        <v>0</v>
      </c>
      <c r="DE13" s="38">
        <f t="shared" si="48"/>
        <v>5</v>
      </c>
      <c r="DF13" s="39"/>
      <c r="DG13" s="39"/>
      <c r="DH13" s="72"/>
      <c r="DI13" s="48">
        <f t="shared" si="18"/>
        <v>0</v>
      </c>
      <c r="DK13" s="38">
        <f t="shared" si="49"/>
        <v>5</v>
      </c>
      <c r="DL13" s="39"/>
      <c r="DM13" s="39"/>
      <c r="DN13" s="72"/>
      <c r="DO13" s="48">
        <f t="shared" si="19"/>
        <v>0</v>
      </c>
      <c r="DQ13" s="38">
        <f t="shared" si="50"/>
        <v>5</v>
      </c>
      <c r="DR13" s="39"/>
      <c r="DS13" s="39"/>
      <c r="DT13" s="72"/>
      <c r="DU13" s="48">
        <f t="shared" si="20"/>
        <v>0</v>
      </c>
      <c r="DW13" s="38">
        <f t="shared" si="51"/>
        <v>5</v>
      </c>
      <c r="DX13" s="39"/>
      <c r="DY13" s="39"/>
      <c r="DZ13" s="72"/>
      <c r="EA13" s="48">
        <f t="shared" si="21"/>
        <v>0</v>
      </c>
      <c r="EC13" s="38">
        <f t="shared" si="52"/>
        <v>5</v>
      </c>
      <c r="ED13" s="39"/>
      <c r="EE13" s="39"/>
      <c r="EF13" s="72"/>
      <c r="EG13" s="48">
        <f t="shared" si="22"/>
        <v>0</v>
      </c>
      <c r="EI13" s="38">
        <f t="shared" si="53"/>
        <v>5</v>
      </c>
      <c r="EJ13" s="39"/>
      <c r="EK13" s="39"/>
      <c r="EL13" s="72"/>
      <c r="EM13" s="48">
        <f t="shared" si="23"/>
        <v>0</v>
      </c>
      <c r="EO13" s="38">
        <f t="shared" si="54"/>
        <v>5</v>
      </c>
      <c r="EP13" s="39"/>
      <c r="EQ13" s="39"/>
      <c r="ER13" s="72"/>
      <c r="ES13" s="48">
        <f t="shared" si="24"/>
        <v>0</v>
      </c>
      <c r="EU13" s="38">
        <f t="shared" si="55"/>
        <v>5</v>
      </c>
      <c r="EV13" s="39"/>
      <c r="EW13" s="39"/>
      <c r="EX13" s="72"/>
      <c r="EY13" s="48">
        <f t="shared" si="25"/>
        <v>0</v>
      </c>
      <c r="FA13" s="38">
        <f t="shared" si="56"/>
        <v>5</v>
      </c>
      <c r="FB13" s="39"/>
      <c r="FC13" s="39"/>
      <c r="FD13" s="72"/>
      <c r="FE13" s="48">
        <f t="shared" si="26"/>
        <v>0</v>
      </c>
      <c r="FG13" s="38">
        <f t="shared" si="57"/>
        <v>5</v>
      </c>
      <c r="FH13" s="39"/>
      <c r="FI13" s="39"/>
      <c r="FJ13" s="72"/>
      <c r="FK13" s="48">
        <f t="shared" si="27"/>
        <v>0</v>
      </c>
      <c r="FM13" s="38">
        <f t="shared" si="58"/>
        <v>5</v>
      </c>
      <c r="FN13" s="39"/>
      <c r="FO13" s="39"/>
      <c r="FP13" s="72"/>
      <c r="FQ13" s="48">
        <f t="shared" si="28"/>
        <v>0</v>
      </c>
      <c r="FS13" s="38">
        <f t="shared" si="59"/>
        <v>5</v>
      </c>
      <c r="FT13" s="39"/>
      <c r="FU13" s="39"/>
      <c r="FV13" s="72"/>
      <c r="FW13" s="48">
        <f t="shared" si="29"/>
        <v>0</v>
      </c>
    </row>
    <row r="14" spans="1:179">
      <c r="A14" s="38">
        <f t="shared" si="30"/>
        <v>6</v>
      </c>
      <c r="B14" s="39"/>
      <c r="C14" s="39"/>
      <c r="D14" s="72"/>
      <c r="E14" s="48">
        <f t="shared" si="0"/>
        <v>0</v>
      </c>
      <c r="G14" s="38">
        <f t="shared" si="31"/>
        <v>6</v>
      </c>
      <c r="H14" s="39"/>
      <c r="I14" s="39"/>
      <c r="J14" s="72"/>
      <c r="K14" s="48">
        <f t="shared" si="1"/>
        <v>0</v>
      </c>
      <c r="M14" s="38">
        <f t="shared" si="32"/>
        <v>6</v>
      </c>
      <c r="N14" s="39"/>
      <c r="O14" s="39"/>
      <c r="P14" s="72"/>
      <c r="Q14" s="48">
        <f t="shared" si="2"/>
        <v>0</v>
      </c>
      <c r="S14" s="38">
        <f t="shared" si="33"/>
        <v>6</v>
      </c>
      <c r="T14" s="39"/>
      <c r="U14" s="39"/>
      <c r="V14" s="72"/>
      <c r="W14" s="48">
        <f t="shared" si="3"/>
        <v>0</v>
      </c>
      <c r="Y14" s="38">
        <f t="shared" si="34"/>
        <v>6</v>
      </c>
      <c r="Z14" s="39"/>
      <c r="AA14" s="39"/>
      <c r="AB14" s="72"/>
      <c r="AC14" s="48">
        <f t="shared" si="4"/>
        <v>0</v>
      </c>
      <c r="AE14" s="38">
        <f t="shared" si="35"/>
        <v>6</v>
      </c>
      <c r="AF14" s="39"/>
      <c r="AG14" s="39"/>
      <c r="AH14" s="72"/>
      <c r="AI14" s="48">
        <f t="shared" si="5"/>
        <v>0</v>
      </c>
      <c r="AK14" s="38">
        <f t="shared" si="36"/>
        <v>6</v>
      </c>
      <c r="AL14" s="39"/>
      <c r="AM14" s="39"/>
      <c r="AN14" s="72"/>
      <c r="AO14" s="48">
        <f t="shared" si="6"/>
        <v>0</v>
      </c>
      <c r="AQ14" s="38">
        <f t="shared" si="37"/>
        <v>6</v>
      </c>
      <c r="AR14" s="39"/>
      <c r="AS14" s="39"/>
      <c r="AT14" s="72"/>
      <c r="AU14" s="48">
        <f t="shared" si="7"/>
        <v>0</v>
      </c>
      <c r="AW14" s="38">
        <f t="shared" si="38"/>
        <v>6</v>
      </c>
      <c r="AX14" s="39"/>
      <c r="AY14" s="39"/>
      <c r="AZ14" s="72"/>
      <c r="BA14" s="48">
        <f t="shared" si="8"/>
        <v>0</v>
      </c>
      <c r="BC14" s="38">
        <f t="shared" si="39"/>
        <v>6</v>
      </c>
      <c r="BD14" s="39"/>
      <c r="BE14" s="39"/>
      <c r="BF14" s="72"/>
      <c r="BG14" s="48">
        <f t="shared" si="9"/>
        <v>0</v>
      </c>
      <c r="BI14" s="38">
        <f t="shared" si="40"/>
        <v>6</v>
      </c>
      <c r="BJ14" s="39"/>
      <c r="BK14" s="39"/>
      <c r="BL14" s="72"/>
      <c r="BM14" s="48">
        <f t="shared" si="10"/>
        <v>0</v>
      </c>
      <c r="BO14" s="38">
        <f t="shared" si="41"/>
        <v>6</v>
      </c>
      <c r="BP14" s="39"/>
      <c r="BQ14" s="39"/>
      <c r="BR14" s="72"/>
      <c r="BS14" s="48">
        <f t="shared" si="11"/>
        <v>0</v>
      </c>
      <c r="BU14" s="38">
        <f t="shared" si="42"/>
        <v>6</v>
      </c>
      <c r="BV14" s="39"/>
      <c r="BW14" s="39"/>
      <c r="BX14" s="72"/>
      <c r="BY14" s="48">
        <f t="shared" si="12"/>
        <v>0</v>
      </c>
      <c r="CA14" s="38">
        <f t="shared" si="43"/>
        <v>6</v>
      </c>
      <c r="CB14" s="39"/>
      <c r="CC14" s="39"/>
      <c r="CD14" s="72"/>
      <c r="CE14" s="48">
        <f t="shared" si="13"/>
        <v>0</v>
      </c>
      <c r="CG14" s="38">
        <f t="shared" si="44"/>
        <v>6</v>
      </c>
      <c r="CH14" s="39"/>
      <c r="CI14" s="39"/>
      <c r="CJ14" s="72"/>
      <c r="CK14" s="48">
        <f t="shared" si="14"/>
        <v>0</v>
      </c>
      <c r="CM14" s="38">
        <f t="shared" si="45"/>
        <v>6</v>
      </c>
      <c r="CN14" s="39"/>
      <c r="CO14" s="39"/>
      <c r="CP14" s="72"/>
      <c r="CQ14" s="48">
        <f t="shared" si="15"/>
        <v>0</v>
      </c>
      <c r="CS14" s="38">
        <f t="shared" si="46"/>
        <v>6</v>
      </c>
      <c r="CT14" s="39"/>
      <c r="CU14" s="39"/>
      <c r="CV14" s="72"/>
      <c r="CW14" s="48">
        <f t="shared" si="16"/>
        <v>0</v>
      </c>
      <c r="CY14" s="38">
        <f t="shared" si="47"/>
        <v>6</v>
      </c>
      <c r="CZ14" s="39"/>
      <c r="DA14" s="39"/>
      <c r="DB14" s="72"/>
      <c r="DC14" s="48">
        <f t="shared" si="17"/>
        <v>0</v>
      </c>
      <c r="DE14" s="38">
        <f t="shared" si="48"/>
        <v>6</v>
      </c>
      <c r="DF14" s="39"/>
      <c r="DG14" s="39"/>
      <c r="DH14" s="72"/>
      <c r="DI14" s="48">
        <f t="shared" si="18"/>
        <v>0</v>
      </c>
      <c r="DK14" s="38">
        <f t="shared" si="49"/>
        <v>6</v>
      </c>
      <c r="DL14" s="39"/>
      <c r="DM14" s="39"/>
      <c r="DN14" s="72"/>
      <c r="DO14" s="48">
        <f t="shared" si="19"/>
        <v>0</v>
      </c>
      <c r="DQ14" s="38">
        <f t="shared" si="50"/>
        <v>6</v>
      </c>
      <c r="DR14" s="39"/>
      <c r="DS14" s="39"/>
      <c r="DT14" s="72"/>
      <c r="DU14" s="48">
        <f t="shared" si="20"/>
        <v>0</v>
      </c>
      <c r="DW14" s="38">
        <f t="shared" si="51"/>
        <v>6</v>
      </c>
      <c r="DX14" s="39"/>
      <c r="DY14" s="39"/>
      <c r="DZ14" s="72"/>
      <c r="EA14" s="48">
        <f t="shared" si="21"/>
        <v>0</v>
      </c>
      <c r="EC14" s="38">
        <f t="shared" si="52"/>
        <v>6</v>
      </c>
      <c r="ED14" s="39"/>
      <c r="EE14" s="39"/>
      <c r="EF14" s="72"/>
      <c r="EG14" s="48">
        <f t="shared" si="22"/>
        <v>0</v>
      </c>
      <c r="EI14" s="38">
        <f t="shared" si="53"/>
        <v>6</v>
      </c>
      <c r="EJ14" s="39"/>
      <c r="EK14" s="39"/>
      <c r="EL14" s="72"/>
      <c r="EM14" s="48">
        <f t="shared" si="23"/>
        <v>0</v>
      </c>
      <c r="EO14" s="38">
        <f t="shared" si="54"/>
        <v>6</v>
      </c>
      <c r="EP14" s="39"/>
      <c r="EQ14" s="39"/>
      <c r="ER14" s="72"/>
      <c r="ES14" s="48">
        <f t="shared" si="24"/>
        <v>0</v>
      </c>
      <c r="EU14" s="38">
        <f t="shared" si="55"/>
        <v>6</v>
      </c>
      <c r="EV14" s="39"/>
      <c r="EW14" s="39"/>
      <c r="EX14" s="72"/>
      <c r="EY14" s="48">
        <f t="shared" si="25"/>
        <v>0</v>
      </c>
      <c r="FA14" s="38">
        <f t="shared" si="56"/>
        <v>6</v>
      </c>
      <c r="FB14" s="39"/>
      <c r="FC14" s="39"/>
      <c r="FD14" s="72"/>
      <c r="FE14" s="48">
        <f t="shared" si="26"/>
        <v>0</v>
      </c>
      <c r="FG14" s="38">
        <f t="shared" si="57"/>
        <v>6</v>
      </c>
      <c r="FH14" s="39"/>
      <c r="FI14" s="39"/>
      <c r="FJ14" s="72"/>
      <c r="FK14" s="48">
        <f t="shared" si="27"/>
        <v>0</v>
      </c>
      <c r="FM14" s="38">
        <f t="shared" si="58"/>
        <v>6</v>
      </c>
      <c r="FN14" s="39"/>
      <c r="FO14" s="39"/>
      <c r="FP14" s="72"/>
      <c r="FQ14" s="48">
        <f t="shared" si="28"/>
        <v>0</v>
      </c>
      <c r="FS14" s="38">
        <f t="shared" si="59"/>
        <v>6</v>
      </c>
      <c r="FT14" s="39"/>
      <c r="FU14" s="39"/>
      <c r="FV14" s="72"/>
      <c r="FW14" s="48">
        <f t="shared" si="29"/>
        <v>0</v>
      </c>
    </row>
    <row r="15" spans="1:179">
      <c r="A15" s="38">
        <f t="shared" si="30"/>
        <v>7</v>
      </c>
      <c r="B15" s="39"/>
      <c r="C15" s="39"/>
      <c r="D15" s="72"/>
      <c r="E15" s="48">
        <f t="shared" si="0"/>
        <v>0</v>
      </c>
      <c r="G15" s="38">
        <f t="shared" si="31"/>
        <v>7</v>
      </c>
      <c r="H15" s="39"/>
      <c r="I15" s="39"/>
      <c r="J15" s="72"/>
      <c r="K15" s="48">
        <f t="shared" si="1"/>
        <v>0</v>
      </c>
      <c r="M15" s="38">
        <f t="shared" si="32"/>
        <v>7</v>
      </c>
      <c r="N15" s="39"/>
      <c r="O15" s="39"/>
      <c r="P15" s="72"/>
      <c r="Q15" s="48">
        <f t="shared" si="2"/>
        <v>0</v>
      </c>
      <c r="S15" s="38">
        <f t="shared" si="33"/>
        <v>7</v>
      </c>
      <c r="T15" s="39"/>
      <c r="U15" s="39"/>
      <c r="V15" s="72"/>
      <c r="W15" s="48">
        <f t="shared" si="3"/>
        <v>0</v>
      </c>
      <c r="Y15" s="38">
        <f t="shared" si="34"/>
        <v>7</v>
      </c>
      <c r="Z15" s="39"/>
      <c r="AA15" s="39"/>
      <c r="AB15" s="72"/>
      <c r="AC15" s="48">
        <f t="shared" si="4"/>
        <v>0</v>
      </c>
      <c r="AE15" s="38">
        <f t="shared" si="35"/>
        <v>7</v>
      </c>
      <c r="AF15" s="39"/>
      <c r="AG15" s="39"/>
      <c r="AH15" s="72"/>
      <c r="AI15" s="48">
        <f t="shared" si="5"/>
        <v>0</v>
      </c>
      <c r="AK15" s="38">
        <f t="shared" si="36"/>
        <v>7</v>
      </c>
      <c r="AL15" s="39"/>
      <c r="AM15" s="39"/>
      <c r="AN15" s="72"/>
      <c r="AO15" s="48">
        <f t="shared" si="6"/>
        <v>0</v>
      </c>
      <c r="AQ15" s="38">
        <f t="shared" si="37"/>
        <v>7</v>
      </c>
      <c r="AR15" s="39"/>
      <c r="AS15" s="39"/>
      <c r="AT15" s="72"/>
      <c r="AU15" s="48">
        <f t="shared" si="7"/>
        <v>0</v>
      </c>
      <c r="AW15" s="38">
        <f t="shared" si="38"/>
        <v>7</v>
      </c>
      <c r="AX15" s="39"/>
      <c r="AY15" s="39"/>
      <c r="AZ15" s="72"/>
      <c r="BA15" s="48">
        <f t="shared" si="8"/>
        <v>0</v>
      </c>
      <c r="BC15" s="38">
        <f t="shared" si="39"/>
        <v>7</v>
      </c>
      <c r="BD15" s="39"/>
      <c r="BE15" s="39"/>
      <c r="BF15" s="72"/>
      <c r="BG15" s="48">
        <f t="shared" si="9"/>
        <v>0</v>
      </c>
      <c r="BI15" s="38">
        <f t="shared" si="40"/>
        <v>7</v>
      </c>
      <c r="BJ15" s="39"/>
      <c r="BK15" s="39"/>
      <c r="BL15" s="72"/>
      <c r="BM15" s="48">
        <f t="shared" si="10"/>
        <v>0</v>
      </c>
      <c r="BO15" s="38">
        <f t="shared" si="41"/>
        <v>7</v>
      </c>
      <c r="BP15" s="39"/>
      <c r="BQ15" s="39"/>
      <c r="BR15" s="72"/>
      <c r="BS15" s="48">
        <f t="shared" si="11"/>
        <v>0</v>
      </c>
      <c r="BU15" s="38">
        <f t="shared" si="42"/>
        <v>7</v>
      </c>
      <c r="BV15" s="39"/>
      <c r="BW15" s="39"/>
      <c r="BX15" s="72"/>
      <c r="BY15" s="48">
        <f t="shared" si="12"/>
        <v>0</v>
      </c>
      <c r="CA15" s="38">
        <f t="shared" si="43"/>
        <v>7</v>
      </c>
      <c r="CB15" s="39"/>
      <c r="CC15" s="39"/>
      <c r="CD15" s="72"/>
      <c r="CE15" s="48">
        <f t="shared" si="13"/>
        <v>0</v>
      </c>
      <c r="CG15" s="38">
        <f t="shared" si="44"/>
        <v>7</v>
      </c>
      <c r="CH15" s="39"/>
      <c r="CI15" s="39"/>
      <c r="CJ15" s="72"/>
      <c r="CK15" s="48">
        <f t="shared" si="14"/>
        <v>0</v>
      </c>
      <c r="CM15" s="38">
        <f t="shared" si="45"/>
        <v>7</v>
      </c>
      <c r="CN15" s="39"/>
      <c r="CO15" s="39"/>
      <c r="CP15" s="72"/>
      <c r="CQ15" s="48">
        <f t="shared" si="15"/>
        <v>0</v>
      </c>
      <c r="CS15" s="38">
        <f t="shared" si="46"/>
        <v>7</v>
      </c>
      <c r="CT15" s="39"/>
      <c r="CU15" s="39"/>
      <c r="CV15" s="72"/>
      <c r="CW15" s="48">
        <f t="shared" si="16"/>
        <v>0</v>
      </c>
      <c r="CY15" s="38">
        <f t="shared" si="47"/>
        <v>7</v>
      </c>
      <c r="CZ15" s="39"/>
      <c r="DA15" s="39"/>
      <c r="DB15" s="72"/>
      <c r="DC15" s="48">
        <f t="shared" si="17"/>
        <v>0</v>
      </c>
      <c r="DE15" s="38">
        <f t="shared" si="48"/>
        <v>7</v>
      </c>
      <c r="DF15" s="39"/>
      <c r="DG15" s="39"/>
      <c r="DH15" s="72"/>
      <c r="DI15" s="48">
        <f t="shared" si="18"/>
        <v>0</v>
      </c>
      <c r="DK15" s="38">
        <f t="shared" si="49"/>
        <v>7</v>
      </c>
      <c r="DL15" s="39"/>
      <c r="DM15" s="39"/>
      <c r="DN15" s="72"/>
      <c r="DO15" s="48">
        <f t="shared" si="19"/>
        <v>0</v>
      </c>
      <c r="DQ15" s="38">
        <f t="shared" si="50"/>
        <v>7</v>
      </c>
      <c r="DR15" s="39"/>
      <c r="DS15" s="39"/>
      <c r="DT15" s="72"/>
      <c r="DU15" s="48">
        <f t="shared" si="20"/>
        <v>0</v>
      </c>
      <c r="DW15" s="38">
        <f t="shared" si="51"/>
        <v>7</v>
      </c>
      <c r="DX15" s="39"/>
      <c r="DY15" s="39"/>
      <c r="DZ15" s="72"/>
      <c r="EA15" s="48">
        <f t="shared" si="21"/>
        <v>0</v>
      </c>
      <c r="EC15" s="38">
        <f t="shared" si="52"/>
        <v>7</v>
      </c>
      <c r="ED15" s="39"/>
      <c r="EE15" s="39"/>
      <c r="EF15" s="72"/>
      <c r="EG15" s="48">
        <f t="shared" si="22"/>
        <v>0</v>
      </c>
      <c r="EI15" s="38">
        <f t="shared" si="53"/>
        <v>7</v>
      </c>
      <c r="EJ15" s="39"/>
      <c r="EK15" s="39"/>
      <c r="EL15" s="72"/>
      <c r="EM15" s="48">
        <f t="shared" si="23"/>
        <v>0</v>
      </c>
      <c r="EO15" s="38">
        <f t="shared" si="54"/>
        <v>7</v>
      </c>
      <c r="EP15" s="39"/>
      <c r="EQ15" s="39"/>
      <c r="ER15" s="72"/>
      <c r="ES15" s="48">
        <f t="shared" si="24"/>
        <v>0</v>
      </c>
      <c r="EU15" s="38">
        <f t="shared" si="55"/>
        <v>7</v>
      </c>
      <c r="EV15" s="39"/>
      <c r="EW15" s="39"/>
      <c r="EX15" s="72"/>
      <c r="EY15" s="48">
        <f t="shared" si="25"/>
        <v>0</v>
      </c>
      <c r="FA15" s="38">
        <f t="shared" si="56"/>
        <v>7</v>
      </c>
      <c r="FB15" s="39"/>
      <c r="FC15" s="39"/>
      <c r="FD15" s="72"/>
      <c r="FE15" s="48">
        <f t="shared" si="26"/>
        <v>0</v>
      </c>
      <c r="FG15" s="38">
        <f t="shared" si="57"/>
        <v>7</v>
      </c>
      <c r="FH15" s="39"/>
      <c r="FI15" s="39"/>
      <c r="FJ15" s="72"/>
      <c r="FK15" s="48">
        <f t="shared" si="27"/>
        <v>0</v>
      </c>
      <c r="FM15" s="38">
        <f t="shared" si="58"/>
        <v>7</v>
      </c>
      <c r="FN15" s="39"/>
      <c r="FO15" s="39"/>
      <c r="FP15" s="72"/>
      <c r="FQ15" s="48">
        <f t="shared" si="28"/>
        <v>0</v>
      </c>
      <c r="FS15" s="38">
        <f t="shared" si="59"/>
        <v>7</v>
      </c>
      <c r="FT15" s="39"/>
      <c r="FU15" s="39"/>
      <c r="FV15" s="72"/>
      <c r="FW15" s="48">
        <f t="shared" si="29"/>
        <v>0</v>
      </c>
    </row>
    <row r="16" spans="1:179">
      <c r="A16" s="38">
        <f t="shared" si="30"/>
        <v>8</v>
      </c>
      <c r="B16" s="39"/>
      <c r="C16" s="39"/>
      <c r="D16" s="72"/>
      <c r="E16" s="48">
        <f t="shared" si="0"/>
        <v>0</v>
      </c>
      <c r="G16" s="38">
        <f t="shared" si="31"/>
        <v>8</v>
      </c>
      <c r="H16" s="39"/>
      <c r="I16" s="39"/>
      <c r="J16" s="72"/>
      <c r="K16" s="48">
        <f t="shared" si="1"/>
        <v>0</v>
      </c>
      <c r="M16" s="38">
        <f t="shared" si="32"/>
        <v>8</v>
      </c>
      <c r="N16" s="39"/>
      <c r="O16" s="39"/>
      <c r="P16" s="72"/>
      <c r="Q16" s="48">
        <f t="shared" si="2"/>
        <v>0</v>
      </c>
      <c r="S16" s="38">
        <f t="shared" si="33"/>
        <v>8</v>
      </c>
      <c r="T16" s="39"/>
      <c r="U16" s="39"/>
      <c r="V16" s="72"/>
      <c r="W16" s="48">
        <f t="shared" si="3"/>
        <v>0</v>
      </c>
      <c r="Y16" s="38">
        <f t="shared" si="34"/>
        <v>8</v>
      </c>
      <c r="Z16" s="39"/>
      <c r="AA16" s="39"/>
      <c r="AB16" s="72"/>
      <c r="AC16" s="48">
        <f t="shared" si="4"/>
        <v>0</v>
      </c>
      <c r="AE16" s="38">
        <f t="shared" si="35"/>
        <v>8</v>
      </c>
      <c r="AF16" s="39"/>
      <c r="AG16" s="39"/>
      <c r="AH16" s="72"/>
      <c r="AI16" s="48">
        <f t="shared" si="5"/>
        <v>0</v>
      </c>
      <c r="AK16" s="38">
        <f t="shared" si="36"/>
        <v>8</v>
      </c>
      <c r="AL16" s="39"/>
      <c r="AM16" s="39"/>
      <c r="AN16" s="72"/>
      <c r="AO16" s="48">
        <f t="shared" si="6"/>
        <v>0</v>
      </c>
      <c r="AQ16" s="38">
        <f t="shared" si="37"/>
        <v>8</v>
      </c>
      <c r="AR16" s="39"/>
      <c r="AS16" s="39"/>
      <c r="AT16" s="72"/>
      <c r="AU16" s="48">
        <f t="shared" si="7"/>
        <v>0</v>
      </c>
      <c r="AW16" s="38">
        <f t="shared" si="38"/>
        <v>8</v>
      </c>
      <c r="AX16" s="39"/>
      <c r="AY16" s="39"/>
      <c r="AZ16" s="72"/>
      <c r="BA16" s="48">
        <f t="shared" si="8"/>
        <v>0</v>
      </c>
      <c r="BC16" s="38">
        <f t="shared" si="39"/>
        <v>8</v>
      </c>
      <c r="BD16" s="39"/>
      <c r="BE16" s="39"/>
      <c r="BF16" s="72"/>
      <c r="BG16" s="48">
        <f t="shared" si="9"/>
        <v>0</v>
      </c>
      <c r="BI16" s="38">
        <f t="shared" si="40"/>
        <v>8</v>
      </c>
      <c r="BJ16" s="39"/>
      <c r="BK16" s="39"/>
      <c r="BL16" s="72"/>
      <c r="BM16" s="48">
        <f t="shared" si="10"/>
        <v>0</v>
      </c>
      <c r="BO16" s="38">
        <f t="shared" si="41"/>
        <v>8</v>
      </c>
      <c r="BP16" s="39"/>
      <c r="BQ16" s="39"/>
      <c r="BR16" s="72"/>
      <c r="BS16" s="48">
        <f t="shared" si="11"/>
        <v>0</v>
      </c>
      <c r="BU16" s="38">
        <f t="shared" si="42"/>
        <v>8</v>
      </c>
      <c r="BV16" s="39"/>
      <c r="BW16" s="39"/>
      <c r="BX16" s="72"/>
      <c r="BY16" s="48">
        <f t="shared" si="12"/>
        <v>0</v>
      </c>
      <c r="CA16" s="38">
        <f t="shared" si="43"/>
        <v>8</v>
      </c>
      <c r="CB16" s="39"/>
      <c r="CC16" s="39"/>
      <c r="CD16" s="72"/>
      <c r="CE16" s="48">
        <f t="shared" si="13"/>
        <v>0</v>
      </c>
      <c r="CG16" s="38">
        <f t="shared" si="44"/>
        <v>8</v>
      </c>
      <c r="CH16" s="39"/>
      <c r="CI16" s="39"/>
      <c r="CJ16" s="72"/>
      <c r="CK16" s="48">
        <f t="shared" si="14"/>
        <v>0</v>
      </c>
      <c r="CM16" s="38">
        <f t="shared" si="45"/>
        <v>8</v>
      </c>
      <c r="CN16" s="39"/>
      <c r="CO16" s="39"/>
      <c r="CP16" s="72"/>
      <c r="CQ16" s="48">
        <f t="shared" si="15"/>
        <v>0</v>
      </c>
      <c r="CS16" s="38">
        <f t="shared" si="46"/>
        <v>8</v>
      </c>
      <c r="CT16" s="39"/>
      <c r="CU16" s="39"/>
      <c r="CV16" s="72"/>
      <c r="CW16" s="48">
        <f t="shared" si="16"/>
        <v>0</v>
      </c>
      <c r="CY16" s="38">
        <f t="shared" si="47"/>
        <v>8</v>
      </c>
      <c r="CZ16" s="39"/>
      <c r="DA16" s="39"/>
      <c r="DB16" s="72"/>
      <c r="DC16" s="48">
        <f t="shared" si="17"/>
        <v>0</v>
      </c>
      <c r="DE16" s="38">
        <f t="shared" si="48"/>
        <v>8</v>
      </c>
      <c r="DF16" s="39"/>
      <c r="DG16" s="39"/>
      <c r="DH16" s="72"/>
      <c r="DI16" s="48">
        <f t="shared" si="18"/>
        <v>0</v>
      </c>
      <c r="DK16" s="38">
        <f t="shared" si="49"/>
        <v>8</v>
      </c>
      <c r="DL16" s="39"/>
      <c r="DM16" s="39"/>
      <c r="DN16" s="72"/>
      <c r="DO16" s="48">
        <f t="shared" si="19"/>
        <v>0</v>
      </c>
      <c r="DQ16" s="38">
        <f t="shared" si="50"/>
        <v>8</v>
      </c>
      <c r="DR16" s="39"/>
      <c r="DS16" s="39"/>
      <c r="DT16" s="72"/>
      <c r="DU16" s="48">
        <f t="shared" si="20"/>
        <v>0</v>
      </c>
      <c r="DW16" s="38">
        <f t="shared" si="51"/>
        <v>8</v>
      </c>
      <c r="DX16" s="39"/>
      <c r="DY16" s="39"/>
      <c r="DZ16" s="72"/>
      <c r="EA16" s="48">
        <f t="shared" si="21"/>
        <v>0</v>
      </c>
      <c r="EC16" s="38">
        <f t="shared" si="52"/>
        <v>8</v>
      </c>
      <c r="ED16" s="39"/>
      <c r="EE16" s="39"/>
      <c r="EF16" s="72"/>
      <c r="EG16" s="48">
        <f t="shared" si="22"/>
        <v>0</v>
      </c>
      <c r="EI16" s="38">
        <f t="shared" si="53"/>
        <v>8</v>
      </c>
      <c r="EJ16" s="39"/>
      <c r="EK16" s="39"/>
      <c r="EL16" s="72"/>
      <c r="EM16" s="48">
        <f t="shared" si="23"/>
        <v>0</v>
      </c>
      <c r="EO16" s="38">
        <f t="shared" si="54"/>
        <v>8</v>
      </c>
      <c r="EP16" s="39"/>
      <c r="EQ16" s="39"/>
      <c r="ER16" s="72"/>
      <c r="ES16" s="48">
        <f t="shared" si="24"/>
        <v>0</v>
      </c>
      <c r="EU16" s="38">
        <f t="shared" si="55"/>
        <v>8</v>
      </c>
      <c r="EV16" s="39"/>
      <c r="EW16" s="39"/>
      <c r="EX16" s="72"/>
      <c r="EY16" s="48">
        <f t="shared" si="25"/>
        <v>0</v>
      </c>
      <c r="FA16" s="38">
        <f t="shared" si="56"/>
        <v>8</v>
      </c>
      <c r="FB16" s="39"/>
      <c r="FC16" s="39"/>
      <c r="FD16" s="72"/>
      <c r="FE16" s="48">
        <f t="shared" si="26"/>
        <v>0</v>
      </c>
      <c r="FG16" s="38">
        <f t="shared" si="57"/>
        <v>8</v>
      </c>
      <c r="FH16" s="39"/>
      <c r="FI16" s="39"/>
      <c r="FJ16" s="72"/>
      <c r="FK16" s="48">
        <f t="shared" si="27"/>
        <v>0</v>
      </c>
      <c r="FM16" s="38">
        <f t="shared" si="58"/>
        <v>8</v>
      </c>
      <c r="FN16" s="39"/>
      <c r="FO16" s="39"/>
      <c r="FP16" s="72"/>
      <c r="FQ16" s="48">
        <f t="shared" si="28"/>
        <v>0</v>
      </c>
      <c r="FS16" s="38">
        <f t="shared" si="59"/>
        <v>8</v>
      </c>
      <c r="FT16" s="39"/>
      <c r="FU16" s="39"/>
      <c r="FV16" s="72"/>
      <c r="FW16" s="48">
        <f t="shared" si="29"/>
        <v>0</v>
      </c>
    </row>
    <row r="17" spans="1:179">
      <c r="A17" s="38">
        <f t="shared" si="30"/>
        <v>9</v>
      </c>
      <c r="B17" s="39"/>
      <c r="C17" s="39"/>
      <c r="D17" s="72"/>
      <c r="E17" s="48">
        <f t="shared" si="0"/>
        <v>0</v>
      </c>
      <c r="G17" s="38">
        <f t="shared" si="31"/>
        <v>9</v>
      </c>
      <c r="H17" s="39"/>
      <c r="I17" s="39"/>
      <c r="J17" s="72"/>
      <c r="K17" s="48">
        <f t="shared" si="1"/>
        <v>0</v>
      </c>
      <c r="M17" s="38">
        <f t="shared" si="32"/>
        <v>9</v>
      </c>
      <c r="N17" s="39"/>
      <c r="O17" s="39"/>
      <c r="P17" s="72"/>
      <c r="Q17" s="48">
        <f t="shared" si="2"/>
        <v>0</v>
      </c>
      <c r="S17" s="38">
        <f t="shared" si="33"/>
        <v>9</v>
      </c>
      <c r="T17" s="39"/>
      <c r="U17" s="39"/>
      <c r="V17" s="72"/>
      <c r="W17" s="48">
        <f t="shared" si="3"/>
        <v>0</v>
      </c>
      <c r="Y17" s="38">
        <f t="shared" si="34"/>
        <v>9</v>
      </c>
      <c r="Z17" s="39"/>
      <c r="AA17" s="39"/>
      <c r="AB17" s="72"/>
      <c r="AC17" s="48">
        <f t="shared" si="4"/>
        <v>0</v>
      </c>
      <c r="AE17" s="38">
        <f t="shared" si="35"/>
        <v>9</v>
      </c>
      <c r="AF17" s="39"/>
      <c r="AG17" s="39"/>
      <c r="AH17" s="72"/>
      <c r="AI17" s="48">
        <f t="shared" si="5"/>
        <v>0</v>
      </c>
      <c r="AK17" s="38">
        <f t="shared" si="36"/>
        <v>9</v>
      </c>
      <c r="AL17" s="39"/>
      <c r="AM17" s="39"/>
      <c r="AN17" s="72"/>
      <c r="AO17" s="48">
        <f t="shared" si="6"/>
        <v>0</v>
      </c>
      <c r="AQ17" s="38">
        <f t="shared" si="37"/>
        <v>9</v>
      </c>
      <c r="AR17" s="39"/>
      <c r="AS17" s="39"/>
      <c r="AT17" s="72"/>
      <c r="AU17" s="48">
        <f t="shared" si="7"/>
        <v>0</v>
      </c>
      <c r="AW17" s="38">
        <f t="shared" si="38"/>
        <v>9</v>
      </c>
      <c r="AX17" s="39"/>
      <c r="AY17" s="39"/>
      <c r="AZ17" s="72"/>
      <c r="BA17" s="48">
        <f t="shared" si="8"/>
        <v>0</v>
      </c>
      <c r="BC17" s="38">
        <f t="shared" si="39"/>
        <v>9</v>
      </c>
      <c r="BD17" s="39"/>
      <c r="BE17" s="39"/>
      <c r="BF17" s="72"/>
      <c r="BG17" s="48">
        <f t="shared" si="9"/>
        <v>0</v>
      </c>
      <c r="BI17" s="38">
        <f t="shared" si="40"/>
        <v>9</v>
      </c>
      <c r="BJ17" s="39"/>
      <c r="BK17" s="39"/>
      <c r="BL17" s="72"/>
      <c r="BM17" s="48">
        <f t="shared" si="10"/>
        <v>0</v>
      </c>
      <c r="BO17" s="38">
        <f t="shared" si="41"/>
        <v>9</v>
      </c>
      <c r="BP17" s="39"/>
      <c r="BQ17" s="39"/>
      <c r="BR17" s="72"/>
      <c r="BS17" s="48">
        <f t="shared" si="11"/>
        <v>0</v>
      </c>
      <c r="BU17" s="38">
        <f t="shared" si="42"/>
        <v>9</v>
      </c>
      <c r="BV17" s="39"/>
      <c r="BW17" s="39"/>
      <c r="BX17" s="72"/>
      <c r="BY17" s="48">
        <f t="shared" si="12"/>
        <v>0</v>
      </c>
      <c r="CA17" s="38">
        <f t="shared" si="43"/>
        <v>9</v>
      </c>
      <c r="CB17" s="39"/>
      <c r="CC17" s="39"/>
      <c r="CD17" s="72"/>
      <c r="CE17" s="48">
        <f t="shared" si="13"/>
        <v>0</v>
      </c>
      <c r="CG17" s="38">
        <f t="shared" si="44"/>
        <v>9</v>
      </c>
      <c r="CH17" s="39"/>
      <c r="CI17" s="39"/>
      <c r="CJ17" s="72"/>
      <c r="CK17" s="48">
        <f t="shared" si="14"/>
        <v>0</v>
      </c>
      <c r="CM17" s="38">
        <f t="shared" si="45"/>
        <v>9</v>
      </c>
      <c r="CN17" s="39"/>
      <c r="CO17" s="39"/>
      <c r="CP17" s="72"/>
      <c r="CQ17" s="48">
        <f t="shared" si="15"/>
        <v>0</v>
      </c>
      <c r="CS17" s="38">
        <f t="shared" si="46"/>
        <v>9</v>
      </c>
      <c r="CT17" s="39"/>
      <c r="CU17" s="39"/>
      <c r="CV17" s="72"/>
      <c r="CW17" s="48">
        <f t="shared" si="16"/>
        <v>0</v>
      </c>
      <c r="CY17" s="38">
        <f t="shared" si="47"/>
        <v>9</v>
      </c>
      <c r="CZ17" s="39"/>
      <c r="DA17" s="39"/>
      <c r="DB17" s="72"/>
      <c r="DC17" s="48">
        <f t="shared" si="17"/>
        <v>0</v>
      </c>
      <c r="DE17" s="38">
        <f t="shared" si="48"/>
        <v>9</v>
      </c>
      <c r="DF17" s="39"/>
      <c r="DG17" s="39"/>
      <c r="DH17" s="72"/>
      <c r="DI17" s="48">
        <f t="shared" si="18"/>
        <v>0</v>
      </c>
      <c r="DK17" s="38">
        <f t="shared" si="49"/>
        <v>9</v>
      </c>
      <c r="DL17" s="39"/>
      <c r="DM17" s="39"/>
      <c r="DN17" s="72"/>
      <c r="DO17" s="48">
        <f t="shared" si="19"/>
        <v>0</v>
      </c>
      <c r="DQ17" s="38">
        <f t="shared" si="50"/>
        <v>9</v>
      </c>
      <c r="DR17" s="39"/>
      <c r="DS17" s="39"/>
      <c r="DT17" s="72"/>
      <c r="DU17" s="48">
        <f t="shared" si="20"/>
        <v>0</v>
      </c>
      <c r="DW17" s="38">
        <f t="shared" si="51"/>
        <v>9</v>
      </c>
      <c r="DX17" s="39"/>
      <c r="DY17" s="39"/>
      <c r="DZ17" s="72"/>
      <c r="EA17" s="48">
        <f t="shared" si="21"/>
        <v>0</v>
      </c>
      <c r="EC17" s="38">
        <f t="shared" si="52"/>
        <v>9</v>
      </c>
      <c r="ED17" s="39"/>
      <c r="EE17" s="39"/>
      <c r="EF17" s="72"/>
      <c r="EG17" s="48">
        <f t="shared" si="22"/>
        <v>0</v>
      </c>
      <c r="EI17" s="38">
        <f t="shared" si="53"/>
        <v>9</v>
      </c>
      <c r="EJ17" s="39"/>
      <c r="EK17" s="39"/>
      <c r="EL17" s="72"/>
      <c r="EM17" s="48">
        <f t="shared" si="23"/>
        <v>0</v>
      </c>
      <c r="EO17" s="38">
        <f t="shared" si="54"/>
        <v>9</v>
      </c>
      <c r="EP17" s="39"/>
      <c r="EQ17" s="39"/>
      <c r="ER17" s="72"/>
      <c r="ES17" s="48">
        <f t="shared" si="24"/>
        <v>0</v>
      </c>
      <c r="EU17" s="38">
        <f t="shared" si="55"/>
        <v>9</v>
      </c>
      <c r="EV17" s="39"/>
      <c r="EW17" s="39"/>
      <c r="EX17" s="72"/>
      <c r="EY17" s="48">
        <f t="shared" si="25"/>
        <v>0</v>
      </c>
      <c r="FA17" s="38">
        <f t="shared" si="56"/>
        <v>9</v>
      </c>
      <c r="FB17" s="39"/>
      <c r="FC17" s="39"/>
      <c r="FD17" s="72"/>
      <c r="FE17" s="48">
        <f t="shared" si="26"/>
        <v>0</v>
      </c>
      <c r="FG17" s="38">
        <f t="shared" si="57"/>
        <v>9</v>
      </c>
      <c r="FH17" s="39"/>
      <c r="FI17" s="39"/>
      <c r="FJ17" s="72"/>
      <c r="FK17" s="48">
        <f t="shared" si="27"/>
        <v>0</v>
      </c>
      <c r="FM17" s="38">
        <f t="shared" si="58"/>
        <v>9</v>
      </c>
      <c r="FN17" s="39"/>
      <c r="FO17" s="39"/>
      <c r="FP17" s="72"/>
      <c r="FQ17" s="48">
        <f t="shared" si="28"/>
        <v>0</v>
      </c>
      <c r="FS17" s="38">
        <f t="shared" si="59"/>
        <v>9</v>
      </c>
      <c r="FT17" s="39"/>
      <c r="FU17" s="39"/>
      <c r="FV17" s="72"/>
      <c r="FW17" s="48">
        <f t="shared" si="29"/>
        <v>0</v>
      </c>
    </row>
    <row r="18" spans="1:179">
      <c r="A18" s="38">
        <f t="shared" si="30"/>
        <v>10</v>
      </c>
      <c r="B18" s="39"/>
      <c r="C18" s="39"/>
      <c r="D18" s="72"/>
      <c r="E18" s="48">
        <f t="shared" si="0"/>
        <v>0</v>
      </c>
      <c r="G18" s="38">
        <f t="shared" si="31"/>
        <v>10</v>
      </c>
      <c r="H18" s="39"/>
      <c r="I18" s="39"/>
      <c r="J18" s="72"/>
      <c r="K18" s="48">
        <f t="shared" si="1"/>
        <v>0</v>
      </c>
      <c r="M18" s="38">
        <f t="shared" si="32"/>
        <v>10</v>
      </c>
      <c r="N18" s="39"/>
      <c r="O18" s="39"/>
      <c r="P18" s="72"/>
      <c r="Q18" s="48">
        <f t="shared" si="2"/>
        <v>0</v>
      </c>
      <c r="S18" s="38">
        <f t="shared" si="33"/>
        <v>10</v>
      </c>
      <c r="T18" s="39"/>
      <c r="U18" s="39"/>
      <c r="V18" s="72"/>
      <c r="W18" s="48">
        <f t="shared" si="3"/>
        <v>0</v>
      </c>
      <c r="Y18" s="38">
        <f t="shared" si="34"/>
        <v>10</v>
      </c>
      <c r="Z18" s="39"/>
      <c r="AA18" s="39"/>
      <c r="AB18" s="72"/>
      <c r="AC18" s="48">
        <f t="shared" si="4"/>
        <v>0</v>
      </c>
      <c r="AE18" s="38">
        <f t="shared" si="35"/>
        <v>10</v>
      </c>
      <c r="AF18" s="39"/>
      <c r="AG18" s="39"/>
      <c r="AH18" s="72"/>
      <c r="AI18" s="48">
        <f t="shared" si="5"/>
        <v>0</v>
      </c>
      <c r="AK18" s="38">
        <f t="shared" si="36"/>
        <v>10</v>
      </c>
      <c r="AL18" s="39"/>
      <c r="AM18" s="39"/>
      <c r="AN18" s="72"/>
      <c r="AO18" s="48">
        <f t="shared" si="6"/>
        <v>0</v>
      </c>
      <c r="AQ18" s="38">
        <f t="shared" si="37"/>
        <v>10</v>
      </c>
      <c r="AR18" s="39"/>
      <c r="AS18" s="39"/>
      <c r="AT18" s="72"/>
      <c r="AU18" s="48">
        <f t="shared" si="7"/>
        <v>0</v>
      </c>
      <c r="AW18" s="38">
        <f t="shared" si="38"/>
        <v>10</v>
      </c>
      <c r="AX18" s="39"/>
      <c r="AY18" s="39"/>
      <c r="AZ18" s="72"/>
      <c r="BA18" s="48">
        <f t="shared" si="8"/>
        <v>0</v>
      </c>
      <c r="BC18" s="38">
        <f t="shared" si="39"/>
        <v>10</v>
      </c>
      <c r="BD18" s="39"/>
      <c r="BE18" s="39"/>
      <c r="BF18" s="72"/>
      <c r="BG18" s="48">
        <f t="shared" si="9"/>
        <v>0</v>
      </c>
      <c r="BI18" s="38">
        <f t="shared" si="40"/>
        <v>10</v>
      </c>
      <c r="BJ18" s="39"/>
      <c r="BK18" s="39"/>
      <c r="BL18" s="72"/>
      <c r="BM18" s="48">
        <f t="shared" si="10"/>
        <v>0</v>
      </c>
      <c r="BO18" s="38">
        <f t="shared" si="41"/>
        <v>10</v>
      </c>
      <c r="BP18" s="39"/>
      <c r="BQ18" s="39"/>
      <c r="BR18" s="72"/>
      <c r="BS18" s="48">
        <f t="shared" si="11"/>
        <v>0</v>
      </c>
      <c r="BU18" s="38">
        <f t="shared" si="42"/>
        <v>10</v>
      </c>
      <c r="BV18" s="39"/>
      <c r="BW18" s="39"/>
      <c r="BX18" s="72"/>
      <c r="BY18" s="48">
        <f t="shared" si="12"/>
        <v>0</v>
      </c>
      <c r="CA18" s="38">
        <f t="shared" si="43"/>
        <v>10</v>
      </c>
      <c r="CB18" s="39"/>
      <c r="CC18" s="39"/>
      <c r="CD18" s="72"/>
      <c r="CE18" s="48">
        <f t="shared" si="13"/>
        <v>0</v>
      </c>
      <c r="CG18" s="38">
        <f t="shared" si="44"/>
        <v>10</v>
      </c>
      <c r="CH18" s="39"/>
      <c r="CI18" s="39"/>
      <c r="CJ18" s="72"/>
      <c r="CK18" s="48">
        <f t="shared" si="14"/>
        <v>0</v>
      </c>
      <c r="CM18" s="38">
        <f t="shared" si="45"/>
        <v>10</v>
      </c>
      <c r="CN18" s="39"/>
      <c r="CO18" s="39"/>
      <c r="CP18" s="72"/>
      <c r="CQ18" s="48">
        <f t="shared" si="15"/>
        <v>0</v>
      </c>
      <c r="CS18" s="38">
        <f t="shared" si="46"/>
        <v>10</v>
      </c>
      <c r="CT18" s="39"/>
      <c r="CU18" s="39"/>
      <c r="CV18" s="72"/>
      <c r="CW18" s="48">
        <f t="shared" si="16"/>
        <v>0</v>
      </c>
      <c r="CY18" s="38">
        <f t="shared" si="47"/>
        <v>10</v>
      </c>
      <c r="CZ18" s="39"/>
      <c r="DA18" s="39"/>
      <c r="DB18" s="72"/>
      <c r="DC18" s="48">
        <f t="shared" si="17"/>
        <v>0</v>
      </c>
      <c r="DE18" s="38">
        <f t="shared" si="48"/>
        <v>10</v>
      </c>
      <c r="DF18" s="39"/>
      <c r="DG18" s="39"/>
      <c r="DH18" s="72"/>
      <c r="DI18" s="48">
        <f t="shared" si="18"/>
        <v>0</v>
      </c>
      <c r="DK18" s="38">
        <f t="shared" si="49"/>
        <v>10</v>
      </c>
      <c r="DL18" s="39"/>
      <c r="DM18" s="39"/>
      <c r="DN18" s="72"/>
      <c r="DO18" s="48">
        <f t="shared" si="19"/>
        <v>0</v>
      </c>
      <c r="DQ18" s="38">
        <f t="shared" si="50"/>
        <v>10</v>
      </c>
      <c r="DR18" s="39"/>
      <c r="DS18" s="39"/>
      <c r="DT18" s="72"/>
      <c r="DU18" s="48">
        <f t="shared" si="20"/>
        <v>0</v>
      </c>
      <c r="DW18" s="38">
        <f t="shared" si="51"/>
        <v>10</v>
      </c>
      <c r="DX18" s="39"/>
      <c r="DY18" s="39"/>
      <c r="DZ18" s="72"/>
      <c r="EA18" s="48">
        <f t="shared" si="21"/>
        <v>0</v>
      </c>
      <c r="EC18" s="38">
        <f t="shared" si="52"/>
        <v>10</v>
      </c>
      <c r="ED18" s="39"/>
      <c r="EE18" s="39"/>
      <c r="EF18" s="72"/>
      <c r="EG18" s="48">
        <f t="shared" si="22"/>
        <v>0</v>
      </c>
      <c r="EI18" s="38">
        <f t="shared" si="53"/>
        <v>10</v>
      </c>
      <c r="EJ18" s="39"/>
      <c r="EK18" s="39"/>
      <c r="EL18" s="72"/>
      <c r="EM18" s="48">
        <f t="shared" si="23"/>
        <v>0</v>
      </c>
      <c r="EO18" s="38">
        <f t="shared" si="54"/>
        <v>10</v>
      </c>
      <c r="EP18" s="39"/>
      <c r="EQ18" s="39"/>
      <c r="ER18" s="72"/>
      <c r="ES18" s="48">
        <f t="shared" si="24"/>
        <v>0</v>
      </c>
      <c r="EU18" s="38">
        <f t="shared" si="55"/>
        <v>10</v>
      </c>
      <c r="EV18" s="39"/>
      <c r="EW18" s="39"/>
      <c r="EX18" s="72"/>
      <c r="EY18" s="48">
        <f t="shared" si="25"/>
        <v>0</v>
      </c>
      <c r="FA18" s="38">
        <f t="shared" si="56"/>
        <v>10</v>
      </c>
      <c r="FB18" s="39"/>
      <c r="FC18" s="39"/>
      <c r="FD18" s="72"/>
      <c r="FE18" s="48">
        <f t="shared" si="26"/>
        <v>0</v>
      </c>
      <c r="FG18" s="38">
        <f t="shared" si="57"/>
        <v>10</v>
      </c>
      <c r="FH18" s="39"/>
      <c r="FI18" s="39"/>
      <c r="FJ18" s="72"/>
      <c r="FK18" s="48">
        <f t="shared" si="27"/>
        <v>0</v>
      </c>
      <c r="FM18" s="38">
        <f t="shared" si="58"/>
        <v>10</v>
      </c>
      <c r="FN18" s="39"/>
      <c r="FO18" s="39"/>
      <c r="FP18" s="72"/>
      <c r="FQ18" s="48">
        <f t="shared" si="28"/>
        <v>0</v>
      </c>
      <c r="FS18" s="38">
        <f t="shared" si="59"/>
        <v>10</v>
      </c>
      <c r="FT18" s="39"/>
      <c r="FU18" s="39"/>
      <c r="FV18" s="72"/>
      <c r="FW18" s="48">
        <f t="shared" si="29"/>
        <v>0</v>
      </c>
    </row>
    <row r="19" spans="1:179">
      <c r="A19" s="38">
        <f t="shared" si="30"/>
        <v>11</v>
      </c>
      <c r="B19" s="39"/>
      <c r="C19" s="39"/>
      <c r="D19" s="72"/>
      <c r="E19" s="48">
        <f t="shared" si="0"/>
        <v>0</v>
      </c>
      <c r="G19" s="38">
        <f t="shared" si="31"/>
        <v>11</v>
      </c>
      <c r="H19" s="39"/>
      <c r="I19" s="39"/>
      <c r="J19" s="72"/>
      <c r="K19" s="48">
        <f t="shared" si="1"/>
        <v>0</v>
      </c>
      <c r="M19" s="38">
        <f t="shared" si="32"/>
        <v>11</v>
      </c>
      <c r="N19" s="39"/>
      <c r="O19" s="39"/>
      <c r="P19" s="72"/>
      <c r="Q19" s="48">
        <f t="shared" si="2"/>
        <v>0</v>
      </c>
      <c r="S19" s="38">
        <f t="shared" si="33"/>
        <v>11</v>
      </c>
      <c r="T19" s="39"/>
      <c r="U19" s="39"/>
      <c r="V19" s="72"/>
      <c r="W19" s="48">
        <f t="shared" si="3"/>
        <v>0</v>
      </c>
      <c r="Y19" s="38">
        <f t="shared" si="34"/>
        <v>11</v>
      </c>
      <c r="Z19" s="39"/>
      <c r="AA19" s="39"/>
      <c r="AB19" s="72"/>
      <c r="AC19" s="48">
        <f t="shared" si="4"/>
        <v>0</v>
      </c>
      <c r="AE19" s="38">
        <f t="shared" si="35"/>
        <v>11</v>
      </c>
      <c r="AF19" s="39"/>
      <c r="AG19" s="39"/>
      <c r="AH19" s="72"/>
      <c r="AI19" s="48">
        <f t="shared" si="5"/>
        <v>0</v>
      </c>
      <c r="AK19" s="38">
        <f t="shared" si="36"/>
        <v>11</v>
      </c>
      <c r="AL19" s="39"/>
      <c r="AM19" s="39"/>
      <c r="AN19" s="72"/>
      <c r="AO19" s="48">
        <f t="shared" si="6"/>
        <v>0</v>
      </c>
      <c r="AQ19" s="38">
        <f t="shared" si="37"/>
        <v>11</v>
      </c>
      <c r="AR19" s="39"/>
      <c r="AS19" s="39"/>
      <c r="AT19" s="72"/>
      <c r="AU19" s="48">
        <f t="shared" si="7"/>
        <v>0</v>
      </c>
      <c r="AW19" s="38">
        <f t="shared" si="38"/>
        <v>11</v>
      </c>
      <c r="AX19" s="39"/>
      <c r="AY19" s="39"/>
      <c r="AZ19" s="72"/>
      <c r="BA19" s="48">
        <f t="shared" si="8"/>
        <v>0</v>
      </c>
      <c r="BC19" s="38">
        <f t="shared" si="39"/>
        <v>11</v>
      </c>
      <c r="BD19" s="39"/>
      <c r="BE19" s="39"/>
      <c r="BF19" s="72"/>
      <c r="BG19" s="48">
        <f t="shared" si="9"/>
        <v>0</v>
      </c>
      <c r="BI19" s="38">
        <f t="shared" si="40"/>
        <v>11</v>
      </c>
      <c r="BJ19" s="39"/>
      <c r="BK19" s="39"/>
      <c r="BL19" s="72"/>
      <c r="BM19" s="48">
        <f t="shared" si="10"/>
        <v>0</v>
      </c>
      <c r="BO19" s="38">
        <f t="shared" si="41"/>
        <v>11</v>
      </c>
      <c r="BP19" s="39"/>
      <c r="BQ19" s="39"/>
      <c r="BR19" s="72"/>
      <c r="BS19" s="48">
        <f t="shared" si="11"/>
        <v>0</v>
      </c>
      <c r="BU19" s="38">
        <f t="shared" si="42"/>
        <v>11</v>
      </c>
      <c r="BV19" s="39"/>
      <c r="BW19" s="39"/>
      <c r="BX19" s="72"/>
      <c r="BY19" s="48">
        <f t="shared" si="12"/>
        <v>0</v>
      </c>
      <c r="CA19" s="38">
        <f t="shared" si="43"/>
        <v>11</v>
      </c>
      <c r="CB19" s="39"/>
      <c r="CC19" s="39"/>
      <c r="CD19" s="72"/>
      <c r="CE19" s="48">
        <f t="shared" si="13"/>
        <v>0</v>
      </c>
      <c r="CG19" s="38">
        <f t="shared" si="44"/>
        <v>11</v>
      </c>
      <c r="CH19" s="39"/>
      <c r="CI19" s="39"/>
      <c r="CJ19" s="72"/>
      <c r="CK19" s="48">
        <f t="shared" si="14"/>
        <v>0</v>
      </c>
      <c r="CM19" s="38">
        <f t="shared" si="45"/>
        <v>11</v>
      </c>
      <c r="CN19" s="39"/>
      <c r="CO19" s="39"/>
      <c r="CP19" s="72"/>
      <c r="CQ19" s="48">
        <f t="shared" si="15"/>
        <v>0</v>
      </c>
      <c r="CS19" s="38">
        <f t="shared" si="46"/>
        <v>11</v>
      </c>
      <c r="CT19" s="39"/>
      <c r="CU19" s="39"/>
      <c r="CV19" s="72"/>
      <c r="CW19" s="48">
        <f t="shared" si="16"/>
        <v>0</v>
      </c>
      <c r="CY19" s="38">
        <f t="shared" si="47"/>
        <v>11</v>
      </c>
      <c r="CZ19" s="39"/>
      <c r="DA19" s="39"/>
      <c r="DB19" s="72"/>
      <c r="DC19" s="48">
        <f t="shared" si="17"/>
        <v>0</v>
      </c>
      <c r="DE19" s="38">
        <f t="shared" si="48"/>
        <v>11</v>
      </c>
      <c r="DF19" s="39"/>
      <c r="DG19" s="39"/>
      <c r="DH19" s="72"/>
      <c r="DI19" s="48">
        <f t="shared" si="18"/>
        <v>0</v>
      </c>
      <c r="DK19" s="38">
        <f t="shared" si="49"/>
        <v>11</v>
      </c>
      <c r="DL19" s="39"/>
      <c r="DM19" s="39"/>
      <c r="DN19" s="72"/>
      <c r="DO19" s="48">
        <f t="shared" si="19"/>
        <v>0</v>
      </c>
      <c r="DQ19" s="38">
        <f t="shared" si="50"/>
        <v>11</v>
      </c>
      <c r="DR19" s="39"/>
      <c r="DS19" s="39"/>
      <c r="DT19" s="72"/>
      <c r="DU19" s="48">
        <f t="shared" si="20"/>
        <v>0</v>
      </c>
      <c r="DW19" s="38">
        <f t="shared" si="51"/>
        <v>11</v>
      </c>
      <c r="DX19" s="39"/>
      <c r="DY19" s="39"/>
      <c r="DZ19" s="72"/>
      <c r="EA19" s="48">
        <f t="shared" si="21"/>
        <v>0</v>
      </c>
      <c r="EC19" s="38">
        <f t="shared" si="52"/>
        <v>11</v>
      </c>
      <c r="ED19" s="39"/>
      <c r="EE19" s="39"/>
      <c r="EF19" s="72"/>
      <c r="EG19" s="48">
        <f t="shared" si="22"/>
        <v>0</v>
      </c>
      <c r="EI19" s="38">
        <f t="shared" si="53"/>
        <v>11</v>
      </c>
      <c r="EJ19" s="39"/>
      <c r="EK19" s="39"/>
      <c r="EL19" s="72"/>
      <c r="EM19" s="48">
        <f t="shared" si="23"/>
        <v>0</v>
      </c>
      <c r="EO19" s="38">
        <f t="shared" si="54"/>
        <v>11</v>
      </c>
      <c r="EP19" s="39"/>
      <c r="EQ19" s="39"/>
      <c r="ER19" s="72"/>
      <c r="ES19" s="48">
        <f t="shared" si="24"/>
        <v>0</v>
      </c>
      <c r="EU19" s="38">
        <f t="shared" si="55"/>
        <v>11</v>
      </c>
      <c r="EV19" s="39"/>
      <c r="EW19" s="39"/>
      <c r="EX19" s="72"/>
      <c r="EY19" s="48">
        <f t="shared" si="25"/>
        <v>0</v>
      </c>
      <c r="FA19" s="38">
        <f t="shared" si="56"/>
        <v>11</v>
      </c>
      <c r="FB19" s="39"/>
      <c r="FC19" s="39"/>
      <c r="FD19" s="72"/>
      <c r="FE19" s="48">
        <f t="shared" si="26"/>
        <v>0</v>
      </c>
      <c r="FG19" s="38">
        <f t="shared" si="57"/>
        <v>11</v>
      </c>
      <c r="FH19" s="39"/>
      <c r="FI19" s="39"/>
      <c r="FJ19" s="72"/>
      <c r="FK19" s="48">
        <f t="shared" si="27"/>
        <v>0</v>
      </c>
      <c r="FM19" s="38">
        <f t="shared" si="58"/>
        <v>11</v>
      </c>
      <c r="FN19" s="39"/>
      <c r="FO19" s="39"/>
      <c r="FP19" s="72"/>
      <c r="FQ19" s="48">
        <f t="shared" si="28"/>
        <v>0</v>
      </c>
      <c r="FS19" s="38">
        <f t="shared" si="59"/>
        <v>11</v>
      </c>
      <c r="FT19" s="39"/>
      <c r="FU19" s="39"/>
      <c r="FV19" s="72"/>
      <c r="FW19" s="48">
        <f t="shared" si="29"/>
        <v>0</v>
      </c>
    </row>
    <row r="20" spans="1:179">
      <c r="A20" s="38">
        <f t="shared" si="30"/>
        <v>12</v>
      </c>
      <c r="B20" s="39"/>
      <c r="C20" s="39"/>
      <c r="D20" s="72"/>
      <c r="E20" s="48">
        <f t="shared" si="0"/>
        <v>0</v>
      </c>
      <c r="G20" s="38">
        <f t="shared" si="31"/>
        <v>12</v>
      </c>
      <c r="H20" s="39"/>
      <c r="I20" s="39"/>
      <c r="J20" s="72"/>
      <c r="K20" s="48">
        <f t="shared" si="1"/>
        <v>0</v>
      </c>
      <c r="M20" s="38">
        <f t="shared" si="32"/>
        <v>12</v>
      </c>
      <c r="N20" s="39"/>
      <c r="O20" s="39"/>
      <c r="P20" s="72"/>
      <c r="Q20" s="48">
        <f t="shared" si="2"/>
        <v>0</v>
      </c>
      <c r="S20" s="38">
        <f t="shared" si="33"/>
        <v>12</v>
      </c>
      <c r="T20" s="39"/>
      <c r="U20" s="39"/>
      <c r="V20" s="72"/>
      <c r="W20" s="48">
        <f t="shared" si="3"/>
        <v>0</v>
      </c>
      <c r="Y20" s="38">
        <f t="shared" si="34"/>
        <v>12</v>
      </c>
      <c r="Z20" s="39"/>
      <c r="AA20" s="39"/>
      <c r="AB20" s="72"/>
      <c r="AC20" s="48">
        <f t="shared" si="4"/>
        <v>0</v>
      </c>
      <c r="AE20" s="38">
        <f t="shared" si="35"/>
        <v>12</v>
      </c>
      <c r="AF20" s="39"/>
      <c r="AG20" s="39"/>
      <c r="AH20" s="72"/>
      <c r="AI20" s="48">
        <f t="shared" si="5"/>
        <v>0</v>
      </c>
      <c r="AK20" s="38">
        <f t="shared" si="36"/>
        <v>12</v>
      </c>
      <c r="AL20" s="39"/>
      <c r="AM20" s="39"/>
      <c r="AN20" s="72"/>
      <c r="AO20" s="48">
        <f t="shared" si="6"/>
        <v>0</v>
      </c>
      <c r="AQ20" s="38">
        <f t="shared" si="37"/>
        <v>12</v>
      </c>
      <c r="AR20" s="39"/>
      <c r="AS20" s="39"/>
      <c r="AT20" s="72"/>
      <c r="AU20" s="48">
        <f t="shared" si="7"/>
        <v>0</v>
      </c>
      <c r="AW20" s="38">
        <f t="shared" si="38"/>
        <v>12</v>
      </c>
      <c r="AX20" s="39"/>
      <c r="AY20" s="39"/>
      <c r="AZ20" s="72"/>
      <c r="BA20" s="48">
        <f t="shared" si="8"/>
        <v>0</v>
      </c>
      <c r="BC20" s="38">
        <f t="shared" si="39"/>
        <v>12</v>
      </c>
      <c r="BD20" s="39"/>
      <c r="BE20" s="39"/>
      <c r="BF20" s="72"/>
      <c r="BG20" s="48">
        <f t="shared" si="9"/>
        <v>0</v>
      </c>
      <c r="BI20" s="38">
        <f t="shared" si="40"/>
        <v>12</v>
      </c>
      <c r="BJ20" s="39"/>
      <c r="BK20" s="39"/>
      <c r="BL20" s="72"/>
      <c r="BM20" s="48">
        <f t="shared" si="10"/>
        <v>0</v>
      </c>
      <c r="BO20" s="38">
        <f t="shared" si="41"/>
        <v>12</v>
      </c>
      <c r="BP20" s="39"/>
      <c r="BQ20" s="39"/>
      <c r="BR20" s="72"/>
      <c r="BS20" s="48">
        <f t="shared" si="11"/>
        <v>0</v>
      </c>
      <c r="BU20" s="38">
        <f t="shared" si="42"/>
        <v>12</v>
      </c>
      <c r="BV20" s="39"/>
      <c r="BW20" s="39"/>
      <c r="BX20" s="72"/>
      <c r="BY20" s="48">
        <f t="shared" si="12"/>
        <v>0</v>
      </c>
      <c r="CA20" s="38">
        <f t="shared" si="43"/>
        <v>12</v>
      </c>
      <c r="CB20" s="39"/>
      <c r="CC20" s="39"/>
      <c r="CD20" s="72"/>
      <c r="CE20" s="48">
        <f t="shared" si="13"/>
        <v>0</v>
      </c>
      <c r="CG20" s="38">
        <f t="shared" si="44"/>
        <v>12</v>
      </c>
      <c r="CH20" s="39"/>
      <c r="CI20" s="39"/>
      <c r="CJ20" s="72"/>
      <c r="CK20" s="48">
        <f t="shared" si="14"/>
        <v>0</v>
      </c>
      <c r="CM20" s="38">
        <f t="shared" si="45"/>
        <v>12</v>
      </c>
      <c r="CN20" s="39"/>
      <c r="CO20" s="39"/>
      <c r="CP20" s="72"/>
      <c r="CQ20" s="48">
        <f t="shared" si="15"/>
        <v>0</v>
      </c>
      <c r="CS20" s="38">
        <f t="shared" si="46"/>
        <v>12</v>
      </c>
      <c r="CT20" s="39"/>
      <c r="CU20" s="39"/>
      <c r="CV20" s="72"/>
      <c r="CW20" s="48">
        <f t="shared" si="16"/>
        <v>0</v>
      </c>
      <c r="CY20" s="38">
        <f t="shared" si="47"/>
        <v>12</v>
      </c>
      <c r="CZ20" s="39"/>
      <c r="DA20" s="39"/>
      <c r="DB20" s="72"/>
      <c r="DC20" s="48">
        <f t="shared" si="17"/>
        <v>0</v>
      </c>
      <c r="DE20" s="38">
        <f t="shared" si="48"/>
        <v>12</v>
      </c>
      <c r="DF20" s="39"/>
      <c r="DG20" s="39"/>
      <c r="DH20" s="72"/>
      <c r="DI20" s="48">
        <f t="shared" si="18"/>
        <v>0</v>
      </c>
      <c r="DK20" s="38">
        <f t="shared" si="49"/>
        <v>12</v>
      </c>
      <c r="DL20" s="39"/>
      <c r="DM20" s="39"/>
      <c r="DN20" s="72"/>
      <c r="DO20" s="48">
        <f t="shared" si="19"/>
        <v>0</v>
      </c>
      <c r="DQ20" s="38">
        <f t="shared" si="50"/>
        <v>12</v>
      </c>
      <c r="DR20" s="39"/>
      <c r="DS20" s="39"/>
      <c r="DT20" s="72"/>
      <c r="DU20" s="48">
        <f t="shared" si="20"/>
        <v>0</v>
      </c>
      <c r="DW20" s="38">
        <f t="shared" si="51"/>
        <v>12</v>
      </c>
      <c r="DX20" s="39"/>
      <c r="DY20" s="39"/>
      <c r="DZ20" s="72"/>
      <c r="EA20" s="48">
        <f t="shared" si="21"/>
        <v>0</v>
      </c>
      <c r="EC20" s="38">
        <f t="shared" si="52"/>
        <v>12</v>
      </c>
      <c r="ED20" s="39"/>
      <c r="EE20" s="39"/>
      <c r="EF20" s="72"/>
      <c r="EG20" s="48">
        <f t="shared" si="22"/>
        <v>0</v>
      </c>
      <c r="EI20" s="38">
        <f t="shared" si="53"/>
        <v>12</v>
      </c>
      <c r="EJ20" s="39"/>
      <c r="EK20" s="39"/>
      <c r="EL20" s="72"/>
      <c r="EM20" s="48">
        <f t="shared" si="23"/>
        <v>0</v>
      </c>
      <c r="EO20" s="38">
        <f t="shared" si="54"/>
        <v>12</v>
      </c>
      <c r="EP20" s="39"/>
      <c r="EQ20" s="39"/>
      <c r="ER20" s="72"/>
      <c r="ES20" s="48">
        <f t="shared" si="24"/>
        <v>0</v>
      </c>
      <c r="EU20" s="38">
        <f t="shared" si="55"/>
        <v>12</v>
      </c>
      <c r="EV20" s="39"/>
      <c r="EW20" s="39"/>
      <c r="EX20" s="72"/>
      <c r="EY20" s="48">
        <f t="shared" si="25"/>
        <v>0</v>
      </c>
      <c r="FA20" s="38">
        <f t="shared" si="56"/>
        <v>12</v>
      </c>
      <c r="FB20" s="39"/>
      <c r="FC20" s="39"/>
      <c r="FD20" s="72"/>
      <c r="FE20" s="48">
        <f t="shared" si="26"/>
        <v>0</v>
      </c>
      <c r="FG20" s="38">
        <f t="shared" si="57"/>
        <v>12</v>
      </c>
      <c r="FH20" s="39"/>
      <c r="FI20" s="39"/>
      <c r="FJ20" s="72"/>
      <c r="FK20" s="48">
        <f t="shared" si="27"/>
        <v>0</v>
      </c>
      <c r="FM20" s="38">
        <f t="shared" si="58"/>
        <v>12</v>
      </c>
      <c r="FN20" s="39"/>
      <c r="FO20" s="39"/>
      <c r="FP20" s="72"/>
      <c r="FQ20" s="48">
        <f t="shared" si="28"/>
        <v>0</v>
      </c>
      <c r="FS20" s="38">
        <f t="shared" si="59"/>
        <v>12</v>
      </c>
      <c r="FT20" s="39"/>
      <c r="FU20" s="39"/>
      <c r="FV20" s="72"/>
      <c r="FW20" s="48">
        <f t="shared" si="29"/>
        <v>0</v>
      </c>
    </row>
    <row r="21" spans="1:179">
      <c r="A21" s="38">
        <f t="shared" si="30"/>
        <v>13</v>
      </c>
      <c r="B21" s="39"/>
      <c r="C21" s="39"/>
      <c r="D21" s="72"/>
      <c r="E21" s="48">
        <f t="shared" si="0"/>
        <v>0</v>
      </c>
      <c r="G21" s="38">
        <f t="shared" si="31"/>
        <v>13</v>
      </c>
      <c r="H21" s="39"/>
      <c r="I21" s="39"/>
      <c r="J21" s="72"/>
      <c r="K21" s="48">
        <f t="shared" si="1"/>
        <v>0</v>
      </c>
      <c r="M21" s="38">
        <f t="shared" si="32"/>
        <v>13</v>
      </c>
      <c r="N21" s="39"/>
      <c r="O21" s="39"/>
      <c r="P21" s="72"/>
      <c r="Q21" s="48">
        <f t="shared" si="2"/>
        <v>0</v>
      </c>
      <c r="S21" s="38">
        <f t="shared" si="33"/>
        <v>13</v>
      </c>
      <c r="T21" s="39"/>
      <c r="U21" s="39"/>
      <c r="V21" s="72"/>
      <c r="W21" s="48">
        <f t="shared" si="3"/>
        <v>0</v>
      </c>
      <c r="Y21" s="38">
        <f t="shared" si="34"/>
        <v>13</v>
      </c>
      <c r="Z21" s="39"/>
      <c r="AA21" s="39"/>
      <c r="AB21" s="72"/>
      <c r="AC21" s="48">
        <f t="shared" si="4"/>
        <v>0</v>
      </c>
      <c r="AE21" s="38">
        <f t="shared" si="35"/>
        <v>13</v>
      </c>
      <c r="AF21" s="39"/>
      <c r="AG21" s="39"/>
      <c r="AH21" s="72"/>
      <c r="AI21" s="48">
        <f t="shared" si="5"/>
        <v>0</v>
      </c>
      <c r="AK21" s="38">
        <f t="shared" si="36"/>
        <v>13</v>
      </c>
      <c r="AL21" s="39"/>
      <c r="AM21" s="39"/>
      <c r="AN21" s="72"/>
      <c r="AO21" s="48">
        <f t="shared" si="6"/>
        <v>0</v>
      </c>
      <c r="AQ21" s="38">
        <f t="shared" si="37"/>
        <v>13</v>
      </c>
      <c r="AR21" s="39"/>
      <c r="AS21" s="39"/>
      <c r="AT21" s="72"/>
      <c r="AU21" s="48">
        <f t="shared" si="7"/>
        <v>0</v>
      </c>
      <c r="AW21" s="38">
        <f t="shared" si="38"/>
        <v>13</v>
      </c>
      <c r="AX21" s="39"/>
      <c r="AY21" s="39"/>
      <c r="AZ21" s="72"/>
      <c r="BA21" s="48">
        <f t="shared" si="8"/>
        <v>0</v>
      </c>
      <c r="BC21" s="38">
        <f t="shared" si="39"/>
        <v>13</v>
      </c>
      <c r="BD21" s="39"/>
      <c r="BE21" s="39"/>
      <c r="BF21" s="72"/>
      <c r="BG21" s="48">
        <f t="shared" si="9"/>
        <v>0</v>
      </c>
      <c r="BI21" s="38">
        <f t="shared" si="40"/>
        <v>13</v>
      </c>
      <c r="BJ21" s="39"/>
      <c r="BK21" s="39"/>
      <c r="BL21" s="72"/>
      <c r="BM21" s="48">
        <f t="shared" si="10"/>
        <v>0</v>
      </c>
      <c r="BO21" s="38">
        <f t="shared" si="41"/>
        <v>13</v>
      </c>
      <c r="BP21" s="39"/>
      <c r="BQ21" s="39"/>
      <c r="BR21" s="72"/>
      <c r="BS21" s="48">
        <f t="shared" si="11"/>
        <v>0</v>
      </c>
      <c r="BU21" s="38">
        <f t="shared" si="42"/>
        <v>13</v>
      </c>
      <c r="BV21" s="39"/>
      <c r="BW21" s="39"/>
      <c r="BX21" s="72"/>
      <c r="BY21" s="48">
        <f t="shared" si="12"/>
        <v>0</v>
      </c>
      <c r="CA21" s="38">
        <f t="shared" si="43"/>
        <v>13</v>
      </c>
      <c r="CB21" s="39"/>
      <c r="CC21" s="39"/>
      <c r="CD21" s="72"/>
      <c r="CE21" s="48">
        <f t="shared" si="13"/>
        <v>0</v>
      </c>
      <c r="CG21" s="38">
        <f t="shared" si="44"/>
        <v>13</v>
      </c>
      <c r="CH21" s="39"/>
      <c r="CI21" s="39"/>
      <c r="CJ21" s="72"/>
      <c r="CK21" s="48">
        <f t="shared" si="14"/>
        <v>0</v>
      </c>
      <c r="CM21" s="38">
        <f t="shared" si="45"/>
        <v>13</v>
      </c>
      <c r="CN21" s="39"/>
      <c r="CO21" s="39"/>
      <c r="CP21" s="72"/>
      <c r="CQ21" s="48">
        <f t="shared" si="15"/>
        <v>0</v>
      </c>
      <c r="CS21" s="38">
        <f t="shared" si="46"/>
        <v>13</v>
      </c>
      <c r="CT21" s="39"/>
      <c r="CU21" s="39"/>
      <c r="CV21" s="72"/>
      <c r="CW21" s="48">
        <f t="shared" si="16"/>
        <v>0</v>
      </c>
      <c r="CY21" s="38">
        <f t="shared" si="47"/>
        <v>13</v>
      </c>
      <c r="CZ21" s="39"/>
      <c r="DA21" s="39"/>
      <c r="DB21" s="72"/>
      <c r="DC21" s="48">
        <f t="shared" si="17"/>
        <v>0</v>
      </c>
      <c r="DE21" s="38">
        <f t="shared" si="48"/>
        <v>13</v>
      </c>
      <c r="DF21" s="39"/>
      <c r="DG21" s="39"/>
      <c r="DH21" s="72"/>
      <c r="DI21" s="48">
        <f t="shared" si="18"/>
        <v>0</v>
      </c>
      <c r="DK21" s="38">
        <f t="shared" si="49"/>
        <v>13</v>
      </c>
      <c r="DL21" s="39"/>
      <c r="DM21" s="39"/>
      <c r="DN21" s="72"/>
      <c r="DO21" s="48">
        <f t="shared" si="19"/>
        <v>0</v>
      </c>
      <c r="DQ21" s="38">
        <f t="shared" si="50"/>
        <v>13</v>
      </c>
      <c r="DR21" s="39"/>
      <c r="DS21" s="39"/>
      <c r="DT21" s="72"/>
      <c r="DU21" s="48">
        <f t="shared" si="20"/>
        <v>0</v>
      </c>
      <c r="DW21" s="38">
        <f t="shared" si="51"/>
        <v>13</v>
      </c>
      <c r="DX21" s="39"/>
      <c r="DY21" s="39"/>
      <c r="DZ21" s="72"/>
      <c r="EA21" s="48">
        <f t="shared" si="21"/>
        <v>0</v>
      </c>
      <c r="EC21" s="38">
        <f t="shared" si="52"/>
        <v>13</v>
      </c>
      <c r="ED21" s="39"/>
      <c r="EE21" s="39"/>
      <c r="EF21" s="72"/>
      <c r="EG21" s="48">
        <f t="shared" si="22"/>
        <v>0</v>
      </c>
      <c r="EI21" s="38">
        <f t="shared" si="53"/>
        <v>13</v>
      </c>
      <c r="EJ21" s="39"/>
      <c r="EK21" s="39"/>
      <c r="EL21" s="72"/>
      <c r="EM21" s="48">
        <f t="shared" si="23"/>
        <v>0</v>
      </c>
      <c r="EO21" s="38">
        <f t="shared" si="54"/>
        <v>13</v>
      </c>
      <c r="EP21" s="39"/>
      <c r="EQ21" s="39"/>
      <c r="ER21" s="72"/>
      <c r="ES21" s="48">
        <f t="shared" si="24"/>
        <v>0</v>
      </c>
      <c r="EU21" s="38">
        <f t="shared" si="55"/>
        <v>13</v>
      </c>
      <c r="EV21" s="39"/>
      <c r="EW21" s="39"/>
      <c r="EX21" s="72"/>
      <c r="EY21" s="48">
        <f t="shared" si="25"/>
        <v>0</v>
      </c>
      <c r="FA21" s="38">
        <f t="shared" si="56"/>
        <v>13</v>
      </c>
      <c r="FB21" s="39"/>
      <c r="FC21" s="39"/>
      <c r="FD21" s="72"/>
      <c r="FE21" s="48">
        <f t="shared" si="26"/>
        <v>0</v>
      </c>
      <c r="FG21" s="38">
        <f t="shared" si="57"/>
        <v>13</v>
      </c>
      <c r="FH21" s="39"/>
      <c r="FI21" s="39"/>
      <c r="FJ21" s="72"/>
      <c r="FK21" s="48">
        <f t="shared" si="27"/>
        <v>0</v>
      </c>
      <c r="FM21" s="38">
        <f t="shared" si="58"/>
        <v>13</v>
      </c>
      <c r="FN21" s="39"/>
      <c r="FO21" s="39"/>
      <c r="FP21" s="72"/>
      <c r="FQ21" s="48">
        <f t="shared" si="28"/>
        <v>0</v>
      </c>
      <c r="FS21" s="38">
        <f t="shared" si="59"/>
        <v>13</v>
      </c>
      <c r="FT21" s="39"/>
      <c r="FU21" s="39"/>
      <c r="FV21" s="72"/>
      <c r="FW21" s="48">
        <f t="shared" si="29"/>
        <v>0</v>
      </c>
    </row>
    <row r="22" spans="1:179">
      <c r="A22" s="38">
        <f t="shared" si="30"/>
        <v>14</v>
      </c>
      <c r="B22" s="39"/>
      <c r="C22" s="39"/>
      <c r="D22" s="72"/>
      <c r="E22" s="48">
        <f t="shared" si="0"/>
        <v>0</v>
      </c>
      <c r="G22" s="38">
        <f t="shared" si="31"/>
        <v>14</v>
      </c>
      <c r="H22" s="39"/>
      <c r="I22" s="39"/>
      <c r="J22" s="72"/>
      <c r="K22" s="48">
        <f t="shared" si="1"/>
        <v>0</v>
      </c>
      <c r="M22" s="38">
        <f t="shared" si="32"/>
        <v>14</v>
      </c>
      <c r="N22" s="39"/>
      <c r="O22" s="39"/>
      <c r="P22" s="72"/>
      <c r="Q22" s="48">
        <f t="shared" si="2"/>
        <v>0</v>
      </c>
      <c r="S22" s="38">
        <f t="shared" si="33"/>
        <v>14</v>
      </c>
      <c r="T22" s="39"/>
      <c r="U22" s="39"/>
      <c r="V22" s="72"/>
      <c r="W22" s="48">
        <f t="shared" si="3"/>
        <v>0</v>
      </c>
      <c r="Y22" s="38">
        <f t="shared" si="34"/>
        <v>14</v>
      </c>
      <c r="Z22" s="39"/>
      <c r="AA22" s="39"/>
      <c r="AB22" s="72"/>
      <c r="AC22" s="48">
        <f t="shared" si="4"/>
        <v>0</v>
      </c>
      <c r="AE22" s="38">
        <f t="shared" si="35"/>
        <v>14</v>
      </c>
      <c r="AF22" s="39"/>
      <c r="AG22" s="39"/>
      <c r="AH22" s="72"/>
      <c r="AI22" s="48">
        <f t="shared" si="5"/>
        <v>0</v>
      </c>
      <c r="AK22" s="38">
        <f t="shared" si="36"/>
        <v>14</v>
      </c>
      <c r="AL22" s="39"/>
      <c r="AM22" s="39"/>
      <c r="AN22" s="72"/>
      <c r="AO22" s="48">
        <f t="shared" si="6"/>
        <v>0</v>
      </c>
      <c r="AQ22" s="38">
        <f t="shared" si="37"/>
        <v>14</v>
      </c>
      <c r="AR22" s="39"/>
      <c r="AS22" s="39"/>
      <c r="AT22" s="72"/>
      <c r="AU22" s="48">
        <f t="shared" si="7"/>
        <v>0</v>
      </c>
      <c r="AW22" s="38">
        <f t="shared" si="38"/>
        <v>14</v>
      </c>
      <c r="AX22" s="39"/>
      <c r="AY22" s="39"/>
      <c r="AZ22" s="72"/>
      <c r="BA22" s="48">
        <f t="shared" si="8"/>
        <v>0</v>
      </c>
      <c r="BC22" s="38">
        <f t="shared" si="39"/>
        <v>14</v>
      </c>
      <c r="BD22" s="39"/>
      <c r="BE22" s="39"/>
      <c r="BF22" s="72"/>
      <c r="BG22" s="48">
        <f t="shared" si="9"/>
        <v>0</v>
      </c>
      <c r="BI22" s="38">
        <f t="shared" si="40"/>
        <v>14</v>
      </c>
      <c r="BJ22" s="39"/>
      <c r="BK22" s="39"/>
      <c r="BL22" s="72"/>
      <c r="BM22" s="48">
        <f t="shared" si="10"/>
        <v>0</v>
      </c>
      <c r="BO22" s="38">
        <f t="shared" si="41"/>
        <v>14</v>
      </c>
      <c r="BP22" s="39"/>
      <c r="BQ22" s="39"/>
      <c r="BR22" s="72"/>
      <c r="BS22" s="48">
        <f t="shared" si="11"/>
        <v>0</v>
      </c>
      <c r="BU22" s="38">
        <f t="shared" si="42"/>
        <v>14</v>
      </c>
      <c r="BV22" s="39"/>
      <c r="BW22" s="39"/>
      <c r="BX22" s="72"/>
      <c r="BY22" s="48">
        <f t="shared" si="12"/>
        <v>0</v>
      </c>
      <c r="CA22" s="38">
        <f t="shared" si="43"/>
        <v>14</v>
      </c>
      <c r="CB22" s="39"/>
      <c r="CC22" s="39"/>
      <c r="CD22" s="72"/>
      <c r="CE22" s="48">
        <f t="shared" si="13"/>
        <v>0</v>
      </c>
      <c r="CG22" s="38">
        <f t="shared" si="44"/>
        <v>14</v>
      </c>
      <c r="CH22" s="39"/>
      <c r="CI22" s="39"/>
      <c r="CJ22" s="72"/>
      <c r="CK22" s="48">
        <f t="shared" si="14"/>
        <v>0</v>
      </c>
      <c r="CM22" s="38">
        <f t="shared" si="45"/>
        <v>14</v>
      </c>
      <c r="CN22" s="39"/>
      <c r="CO22" s="39"/>
      <c r="CP22" s="72"/>
      <c r="CQ22" s="48">
        <f t="shared" si="15"/>
        <v>0</v>
      </c>
      <c r="CS22" s="38">
        <f t="shared" si="46"/>
        <v>14</v>
      </c>
      <c r="CT22" s="39"/>
      <c r="CU22" s="39"/>
      <c r="CV22" s="72"/>
      <c r="CW22" s="48">
        <f t="shared" si="16"/>
        <v>0</v>
      </c>
      <c r="CY22" s="38">
        <f t="shared" si="47"/>
        <v>14</v>
      </c>
      <c r="CZ22" s="39"/>
      <c r="DA22" s="39"/>
      <c r="DB22" s="72"/>
      <c r="DC22" s="48">
        <f t="shared" si="17"/>
        <v>0</v>
      </c>
      <c r="DE22" s="38">
        <f t="shared" si="48"/>
        <v>14</v>
      </c>
      <c r="DF22" s="39"/>
      <c r="DG22" s="39"/>
      <c r="DH22" s="72"/>
      <c r="DI22" s="48">
        <f t="shared" si="18"/>
        <v>0</v>
      </c>
      <c r="DK22" s="38">
        <f t="shared" si="49"/>
        <v>14</v>
      </c>
      <c r="DL22" s="39"/>
      <c r="DM22" s="39"/>
      <c r="DN22" s="72"/>
      <c r="DO22" s="48">
        <f t="shared" si="19"/>
        <v>0</v>
      </c>
      <c r="DQ22" s="38">
        <f t="shared" si="50"/>
        <v>14</v>
      </c>
      <c r="DR22" s="39"/>
      <c r="DS22" s="39"/>
      <c r="DT22" s="72"/>
      <c r="DU22" s="48">
        <f t="shared" si="20"/>
        <v>0</v>
      </c>
      <c r="DW22" s="38">
        <f t="shared" si="51"/>
        <v>14</v>
      </c>
      <c r="DX22" s="39"/>
      <c r="DY22" s="39"/>
      <c r="DZ22" s="72"/>
      <c r="EA22" s="48">
        <f t="shared" si="21"/>
        <v>0</v>
      </c>
      <c r="EC22" s="38">
        <f t="shared" si="52"/>
        <v>14</v>
      </c>
      <c r="ED22" s="39"/>
      <c r="EE22" s="39"/>
      <c r="EF22" s="72"/>
      <c r="EG22" s="48">
        <f t="shared" si="22"/>
        <v>0</v>
      </c>
      <c r="EI22" s="38">
        <f t="shared" si="53"/>
        <v>14</v>
      </c>
      <c r="EJ22" s="39"/>
      <c r="EK22" s="39"/>
      <c r="EL22" s="72"/>
      <c r="EM22" s="48">
        <f t="shared" si="23"/>
        <v>0</v>
      </c>
      <c r="EO22" s="38">
        <f t="shared" si="54"/>
        <v>14</v>
      </c>
      <c r="EP22" s="39"/>
      <c r="EQ22" s="39"/>
      <c r="ER22" s="72"/>
      <c r="ES22" s="48">
        <f t="shared" si="24"/>
        <v>0</v>
      </c>
      <c r="EU22" s="38">
        <f t="shared" si="55"/>
        <v>14</v>
      </c>
      <c r="EV22" s="39"/>
      <c r="EW22" s="39"/>
      <c r="EX22" s="72"/>
      <c r="EY22" s="48">
        <f t="shared" si="25"/>
        <v>0</v>
      </c>
      <c r="FA22" s="38">
        <f t="shared" si="56"/>
        <v>14</v>
      </c>
      <c r="FB22" s="39"/>
      <c r="FC22" s="39"/>
      <c r="FD22" s="72"/>
      <c r="FE22" s="48">
        <f t="shared" si="26"/>
        <v>0</v>
      </c>
      <c r="FG22" s="38">
        <f t="shared" si="57"/>
        <v>14</v>
      </c>
      <c r="FH22" s="39"/>
      <c r="FI22" s="39"/>
      <c r="FJ22" s="72"/>
      <c r="FK22" s="48">
        <f t="shared" si="27"/>
        <v>0</v>
      </c>
      <c r="FM22" s="38">
        <f t="shared" si="58"/>
        <v>14</v>
      </c>
      <c r="FN22" s="39"/>
      <c r="FO22" s="39"/>
      <c r="FP22" s="72"/>
      <c r="FQ22" s="48">
        <f t="shared" si="28"/>
        <v>0</v>
      </c>
      <c r="FS22" s="38">
        <f t="shared" si="59"/>
        <v>14</v>
      </c>
      <c r="FT22" s="39"/>
      <c r="FU22" s="39"/>
      <c r="FV22" s="72"/>
      <c r="FW22" s="48">
        <f t="shared" si="29"/>
        <v>0</v>
      </c>
    </row>
    <row r="23" spans="1:179">
      <c r="A23" s="38">
        <f t="shared" si="30"/>
        <v>15</v>
      </c>
      <c r="B23" s="39"/>
      <c r="C23" s="39"/>
      <c r="D23" s="72"/>
      <c r="E23" s="48">
        <f t="shared" si="0"/>
        <v>0</v>
      </c>
      <c r="G23" s="38">
        <f t="shared" si="31"/>
        <v>15</v>
      </c>
      <c r="H23" s="39"/>
      <c r="I23" s="39"/>
      <c r="J23" s="72"/>
      <c r="K23" s="48">
        <f t="shared" si="1"/>
        <v>0</v>
      </c>
      <c r="M23" s="38">
        <f t="shared" si="32"/>
        <v>15</v>
      </c>
      <c r="N23" s="39"/>
      <c r="O23" s="39"/>
      <c r="P23" s="72"/>
      <c r="Q23" s="48">
        <f t="shared" si="2"/>
        <v>0</v>
      </c>
      <c r="S23" s="38">
        <f t="shared" si="33"/>
        <v>15</v>
      </c>
      <c r="T23" s="39"/>
      <c r="U23" s="39"/>
      <c r="V23" s="72"/>
      <c r="W23" s="48">
        <f t="shared" si="3"/>
        <v>0</v>
      </c>
      <c r="Y23" s="38">
        <f t="shared" si="34"/>
        <v>15</v>
      </c>
      <c r="Z23" s="39"/>
      <c r="AA23" s="39"/>
      <c r="AB23" s="72"/>
      <c r="AC23" s="48">
        <f t="shared" si="4"/>
        <v>0</v>
      </c>
      <c r="AE23" s="38">
        <f t="shared" si="35"/>
        <v>15</v>
      </c>
      <c r="AF23" s="39"/>
      <c r="AG23" s="39"/>
      <c r="AH23" s="72"/>
      <c r="AI23" s="48">
        <f t="shared" si="5"/>
        <v>0</v>
      </c>
      <c r="AK23" s="38">
        <f t="shared" si="36"/>
        <v>15</v>
      </c>
      <c r="AL23" s="39"/>
      <c r="AM23" s="39"/>
      <c r="AN23" s="72"/>
      <c r="AO23" s="48">
        <f t="shared" si="6"/>
        <v>0</v>
      </c>
      <c r="AQ23" s="38">
        <f t="shared" si="37"/>
        <v>15</v>
      </c>
      <c r="AR23" s="39"/>
      <c r="AS23" s="39"/>
      <c r="AT23" s="72"/>
      <c r="AU23" s="48">
        <f t="shared" si="7"/>
        <v>0</v>
      </c>
      <c r="AW23" s="38">
        <f t="shared" si="38"/>
        <v>15</v>
      </c>
      <c r="AX23" s="39"/>
      <c r="AY23" s="39"/>
      <c r="AZ23" s="72"/>
      <c r="BA23" s="48">
        <f t="shared" si="8"/>
        <v>0</v>
      </c>
      <c r="BC23" s="38">
        <f t="shared" si="39"/>
        <v>15</v>
      </c>
      <c r="BD23" s="39"/>
      <c r="BE23" s="39"/>
      <c r="BF23" s="72"/>
      <c r="BG23" s="48">
        <f t="shared" si="9"/>
        <v>0</v>
      </c>
      <c r="BI23" s="38">
        <f t="shared" si="40"/>
        <v>15</v>
      </c>
      <c r="BJ23" s="39"/>
      <c r="BK23" s="39"/>
      <c r="BL23" s="72"/>
      <c r="BM23" s="48">
        <f t="shared" si="10"/>
        <v>0</v>
      </c>
      <c r="BO23" s="38">
        <f t="shared" si="41"/>
        <v>15</v>
      </c>
      <c r="BP23" s="39"/>
      <c r="BQ23" s="39"/>
      <c r="BR23" s="72"/>
      <c r="BS23" s="48">
        <f t="shared" si="11"/>
        <v>0</v>
      </c>
      <c r="BU23" s="38">
        <f t="shared" si="42"/>
        <v>15</v>
      </c>
      <c r="BV23" s="39"/>
      <c r="BW23" s="39"/>
      <c r="BX23" s="72"/>
      <c r="BY23" s="48">
        <f t="shared" si="12"/>
        <v>0</v>
      </c>
      <c r="CA23" s="38">
        <f t="shared" si="43"/>
        <v>15</v>
      </c>
      <c r="CB23" s="39"/>
      <c r="CC23" s="39"/>
      <c r="CD23" s="72"/>
      <c r="CE23" s="48">
        <f t="shared" si="13"/>
        <v>0</v>
      </c>
      <c r="CG23" s="38">
        <f t="shared" si="44"/>
        <v>15</v>
      </c>
      <c r="CH23" s="39"/>
      <c r="CI23" s="39"/>
      <c r="CJ23" s="72"/>
      <c r="CK23" s="48">
        <f t="shared" si="14"/>
        <v>0</v>
      </c>
      <c r="CM23" s="38">
        <f t="shared" si="45"/>
        <v>15</v>
      </c>
      <c r="CN23" s="39"/>
      <c r="CO23" s="39"/>
      <c r="CP23" s="72"/>
      <c r="CQ23" s="48">
        <f t="shared" si="15"/>
        <v>0</v>
      </c>
      <c r="CS23" s="38">
        <f t="shared" si="46"/>
        <v>15</v>
      </c>
      <c r="CT23" s="39"/>
      <c r="CU23" s="39"/>
      <c r="CV23" s="72"/>
      <c r="CW23" s="48">
        <f t="shared" si="16"/>
        <v>0</v>
      </c>
      <c r="CY23" s="38">
        <f t="shared" si="47"/>
        <v>15</v>
      </c>
      <c r="CZ23" s="39"/>
      <c r="DA23" s="39"/>
      <c r="DB23" s="72"/>
      <c r="DC23" s="48">
        <f t="shared" si="17"/>
        <v>0</v>
      </c>
      <c r="DE23" s="38">
        <f t="shared" si="48"/>
        <v>15</v>
      </c>
      <c r="DF23" s="39"/>
      <c r="DG23" s="39"/>
      <c r="DH23" s="72"/>
      <c r="DI23" s="48">
        <f t="shared" si="18"/>
        <v>0</v>
      </c>
      <c r="DK23" s="38">
        <f t="shared" si="49"/>
        <v>15</v>
      </c>
      <c r="DL23" s="39"/>
      <c r="DM23" s="39"/>
      <c r="DN23" s="72"/>
      <c r="DO23" s="48">
        <f t="shared" si="19"/>
        <v>0</v>
      </c>
      <c r="DQ23" s="38">
        <f t="shared" si="50"/>
        <v>15</v>
      </c>
      <c r="DR23" s="39"/>
      <c r="DS23" s="39"/>
      <c r="DT23" s="72"/>
      <c r="DU23" s="48">
        <f t="shared" si="20"/>
        <v>0</v>
      </c>
      <c r="DW23" s="38">
        <f t="shared" si="51"/>
        <v>15</v>
      </c>
      <c r="DX23" s="39"/>
      <c r="DY23" s="39"/>
      <c r="DZ23" s="72"/>
      <c r="EA23" s="48">
        <f t="shared" si="21"/>
        <v>0</v>
      </c>
      <c r="EC23" s="38">
        <f t="shared" si="52"/>
        <v>15</v>
      </c>
      <c r="ED23" s="39"/>
      <c r="EE23" s="39"/>
      <c r="EF23" s="72"/>
      <c r="EG23" s="48">
        <f t="shared" si="22"/>
        <v>0</v>
      </c>
      <c r="EI23" s="38">
        <f t="shared" si="53"/>
        <v>15</v>
      </c>
      <c r="EJ23" s="39"/>
      <c r="EK23" s="39"/>
      <c r="EL23" s="72"/>
      <c r="EM23" s="48">
        <f t="shared" si="23"/>
        <v>0</v>
      </c>
      <c r="EO23" s="38">
        <f t="shared" si="54"/>
        <v>15</v>
      </c>
      <c r="EP23" s="39"/>
      <c r="EQ23" s="39"/>
      <c r="ER23" s="72"/>
      <c r="ES23" s="48">
        <f t="shared" si="24"/>
        <v>0</v>
      </c>
      <c r="EU23" s="38">
        <f t="shared" si="55"/>
        <v>15</v>
      </c>
      <c r="EV23" s="39"/>
      <c r="EW23" s="39"/>
      <c r="EX23" s="72"/>
      <c r="EY23" s="48">
        <f t="shared" si="25"/>
        <v>0</v>
      </c>
      <c r="FA23" s="38">
        <f t="shared" si="56"/>
        <v>15</v>
      </c>
      <c r="FB23" s="39"/>
      <c r="FC23" s="39"/>
      <c r="FD23" s="72"/>
      <c r="FE23" s="48">
        <f t="shared" si="26"/>
        <v>0</v>
      </c>
      <c r="FG23" s="38">
        <f t="shared" si="57"/>
        <v>15</v>
      </c>
      <c r="FH23" s="39"/>
      <c r="FI23" s="39"/>
      <c r="FJ23" s="72"/>
      <c r="FK23" s="48">
        <f t="shared" si="27"/>
        <v>0</v>
      </c>
      <c r="FM23" s="38">
        <f t="shared" si="58"/>
        <v>15</v>
      </c>
      <c r="FN23" s="39"/>
      <c r="FO23" s="39"/>
      <c r="FP23" s="72"/>
      <c r="FQ23" s="48">
        <f t="shared" si="28"/>
        <v>0</v>
      </c>
      <c r="FS23" s="38">
        <f t="shared" si="59"/>
        <v>15</v>
      </c>
      <c r="FT23" s="39"/>
      <c r="FU23" s="39"/>
      <c r="FV23" s="72"/>
      <c r="FW23" s="48">
        <f t="shared" si="29"/>
        <v>0</v>
      </c>
    </row>
    <row r="24" spans="1:179">
      <c r="A24" s="38">
        <f t="shared" si="30"/>
        <v>16</v>
      </c>
      <c r="B24" s="39"/>
      <c r="C24" s="39"/>
      <c r="D24" s="72"/>
      <c r="E24" s="48">
        <f t="shared" si="0"/>
        <v>0</v>
      </c>
      <c r="G24" s="38">
        <f t="shared" si="31"/>
        <v>16</v>
      </c>
      <c r="H24" s="39"/>
      <c r="I24" s="39"/>
      <c r="J24" s="72"/>
      <c r="K24" s="48">
        <f t="shared" si="1"/>
        <v>0</v>
      </c>
      <c r="M24" s="38">
        <f t="shared" si="32"/>
        <v>16</v>
      </c>
      <c r="N24" s="39"/>
      <c r="O24" s="39"/>
      <c r="P24" s="72"/>
      <c r="Q24" s="48">
        <f t="shared" si="2"/>
        <v>0</v>
      </c>
      <c r="S24" s="38">
        <f t="shared" si="33"/>
        <v>16</v>
      </c>
      <c r="T24" s="39"/>
      <c r="U24" s="39"/>
      <c r="V24" s="72"/>
      <c r="W24" s="48">
        <f t="shared" si="3"/>
        <v>0</v>
      </c>
      <c r="Y24" s="38">
        <f t="shared" si="34"/>
        <v>16</v>
      </c>
      <c r="Z24" s="39"/>
      <c r="AA24" s="39"/>
      <c r="AB24" s="72"/>
      <c r="AC24" s="48">
        <f t="shared" si="4"/>
        <v>0</v>
      </c>
      <c r="AE24" s="38">
        <f t="shared" si="35"/>
        <v>16</v>
      </c>
      <c r="AF24" s="39"/>
      <c r="AG24" s="39"/>
      <c r="AH24" s="72"/>
      <c r="AI24" s="48">
        <f t="shared" si="5"/>
        <v>0</v>
      </c>
      <c r="AK24" s="38">
        <f t="shared" si="36"/>
        <v>16</v>
      </c>
      <c r="AL24" s="39"/>
      <c r="AM24" s="39"/>
      <c r="AN24" s="72"/>
      <c r="AO24" s="48">
        <f t="shared" si="6"/>
        <v>0</v>
      </c>
      <c r="AQ24" s="38">
        <f t="shared" si="37"/>
        <v>16</v>
      </c>
      <c r="AR24" s="39"/>
      <c r="AS24" s="39"/>
      <c r="AT24" s="72"/>
      <c r="AU24" s="48">
        <f t="shared" si="7"/>
        <v>0</v>
      </c>
      <c r="AW24" s="38">
        <f t="shared" si="38"/>
        <v>16</v>
      </c>
      <c r="AX24" s="39"/>
      <c r="AY24" s="39"/>
      <c r="AZ24" s="72"/>
      <c r="BA24" s="48">
        <f t="shared" si="8"/>
        <v>0</v>
      </c>
      <c r="BC24" s="38">
        <f t="shared" si="39"/>
        <v>16</v>
      </c>
      <c r="BD24" s="39"/>
      <c r="BE24" s="39"/>
      <c r="BF24" s="72"/>
      <c r="BG24" s="48">
        <f t="shared" si="9"/>
        <v>0</v>
      </c>
      <c r="BI24" s="38">
        <f t="shared" si="40"/>
        <v>16</v>
      </c>
      <c r="BJ24" s="39"/>
      <c r="BK24" s="39"/>
      <c r="BL24" s="72"/>
      <c r="BM24" s="48">
        <f t="shared" si="10"/>
        <v>0</v>
      </c>
      <c r="BO24" s="38">
        <f t="shared" si="41"/>
        <v>16</v>
      </c>
      <c r="BP24" s="39"/>
      <c r="BQ24" s="39"/>
      <c r="BR24" s="72"/>
      <c r="BS24" s="48">
        <f t="shared" si="11"/>
        <v>0</v>
      </c>
      <c r="BU24" s="38">
        <f t="shared" si="42"/>
        <v>16</v>
      </c>
      <c r="BV24" s="39"/>
      <c r="BW24" s="39"/>
      <c r="BX24" s="72"/>
      <c r="BY24" s="48">
        <f t="shared" si="12"/>
        <v>0</v>
      </c>
      <c r="CA24" s="38">
        <f t="shared" si="43"/>
        <v>16</v>
      </c>
      <c r="CB24" s="39"/>
      <c r="CC24" s="39"/>
      <c r="CD24" s="72"/>
      <c r="CE24" s="48">
        <f t="shared" si="13"/>
        <v>0</v>
      </c>
      <c r="CG24" s="38">
        <f t="shared" si="44"/>
        <v>16</v>
      </c>
      <c r="CH24" s="39"/>
      <c r="CI24" s="39"/>
      <c r="CJ24" s="72"/>
      <c r="CK24" s="48">
        <f t="shared" si="14"/>
        <v>0</v>
      </c>
      <c r="CM24" s="38">
        <f t="shared" si="45"/>
        <v>16</v>
      </c>
      <c r="CN24" s="39"/>
      <c r="CO24" s="39"/>
      <c r="CP24" s="72"/>
      <c r="CQ24" s="48">
        <f t="shared" si="15"/>
        <v>0</v>
      </c>
      <c r="CS24" s="38">
        <f t="shared" si="46"/>
        <v>16</v>
      </c>
      <c r="CT24" s="39"/>
      <c r="CU24" s="39"/>
      <c r="CV24" s="72"/>
      <c r="CW24" s="48">
        <f t="shared" si="16"/>
        <v>0</v>
      </c>
      <c r="CY24" s="38">
        <f t="shared" si="47"/>
        <v>16</v>
      </c>
      <c r="CZ24" s="39"/>
      <c r="DA24" s="39"/>
      <c r="DB24" s="72"/>
      <c r="DC24" s="48">
        <f t="shared" si="17"/>
        <v>0</v>
      </c>
      <c r="DE24" s="38">
        <f t="shared" si="48"/>
        <v>16</v>
      </c>
      <c r="DF24" s="39"/>
      <c r="DG24" s="39"/>
      <c r="DH24" s="72"/>
      <c r="DI24" s="48">
        <f t="shared" si="18"/>
        <v>0</v>
      </c>
      <c r="DK24" s="38">
        <f t="shared" si="49"/>
        <v>16</v>
      </c>
      <c r="DL24" s="39"/>
      <c r="DM24" s="39"/>
      <c r="DN24" s="72"/>
      <c r="DO24" s="48">
        <f t="shared" si="19"/>
        <v>0</v>
      </c>
      <c r="DQ24" s="38">
        <f t="shared" si="50"/>
        <v>16</v>
      </c>
      <c r="DR24" s="39"/>
      <c r="DS24" s="39"/>
      <c r="DT24" s="72"/>
      <c r="DU24" s="48">
        <f t="shared" si="20"/>
        <v>0</v>
      </c>
      <c r="DW24" s="38">
        <f t="shared" si="51"/>
        <v>16</v>
      </c>
      <c r="DX24" s="39"/>
      <c r="DY24" s="39"/>
      <c r="DZ24" s="72"/>
      <c r="EA24" s="48">
        <f t="shared" si="21"/>
        <v>0</v>
      </c>
      <c r="EC24" s="38">
        <f t="shared" si="52"/>
        <v>16</v>
      </c>
      <c r="ED24" s="39"/>
      <c r="EE24" s="39"/>
      <c r="EF24" s="72"/>
      <c r="EG24" s="48">
        <f t="shared" si="22"/>
        <v>0</v>
      </c>
      <c r="EI24" s="38">
        <f t="shared" si="53"/>
        <v>16</v>
      </c>
      <c r="EJ24" s="39"/>
      <c r="EK24" s="39"/>
      <c r="EL24" s="72"/>
      <c r="EM24" s="48">
        <f t="shared" si="23"/>
        <v>0</v>
      </c>
      <c r="EO24" s="38">
        <f t="shared" si="54"/>
        <v>16</v>
      </c>
      <c r="EP24" s="39"/>
      <c r="EQ24" s="39"/>
      <c r="ER24" s="72"/>
      <c r="ES24" s="48">
        <f t="shared" si="24"/>
        <v>0</v>
      </c>
      <c r="EU24" s="38">
        <f t="shared" si="55"/>
        <v>16</v>
      </c>
      <c r="EV24" s="39"/>
      <c r="EW24" s="39"/>
      <c r="EX24" s="72"/>
      <c r="EY24" s="48">
        <f t="shared" si="25"/>
        <v>0</v>
      </c>
      <c r="FA24" s="38">
        <f t="shared" si="56"/>
        <v>16</v>
      </c>
      <c r="FB24" s="39"/>
      <c r="FC24" s="39"/>
      <c r="FD24" s="72"/>
      <c r="FE24" s="48">
        <f t="shared" si="26"/>
        <v>0</v>
      </c>
      <c r="FG24" s="38">
        <f t="shared" si="57"/>
        <v>16</v>
      </c>
      <c r="FH24" s="39"/>
      <c r="FI24" s="39"/>
      <c r="FJ24" s="72"/>
      <c r="FK24" s="48">
        <f t="shared" si="27"/>
        <v>0</v>
      </c>
      <c r="FM24" s="38">
        <f t="shared" si="58"/>
        <v>16</v>
      </c>
      <c r="FN24" s="39"/>
      <c r="FO24" s="39"/>
      <c r="FP24" s="72"/>
      <c r="FQ24" s="48">
        <f t="shared" si="28"/>
        <v>0</v>
      </c>
      <c r="FS24" s="38">
        <f t="shared" si="59"/>
        <v>16</v>
      </c>
      <c r="FT24" s="39"/>
      <c r="FU24" s="39"/>
      <c r="FV24" s="72"/>
      <c r="FW24" s="48">
        <f t="shared" si="29"/>
        <v>0</v>
      </c>
    </row>
    <row r="25" spans="1:179">
      <c r="A25" s="38">
        <f t="shared" si="30"/>
        <v>17</v>
      </c>
      <c r="B25" s="39"/>
      <c r="C25" s="39"/>
      <c r="D25" s="72"/>
      <c r="E25" s="48">
        <f t="shared" si="0"/>
        <v>0</v>
      </c>
      <c r="G25" s="38">
        <f t="shared" si="31"/>
        <v>17</v>
      </c>
      <c r="H25" s="39"/>
      <c r="I25" s="39"/>
      <c r="J25" s="72"/>
      <c r="K25" s="48">
        <f t="shared" si="1"/>
        <v>0</v>
      </c>
      <c r="M25" s="38">
        <f t="shared" si="32"/>
        <v>17</v>
      </c>
      <c r="N25" s="39"/>
      <c r="O25" s="39"/>
      <c r="P25" s="72"/>
      <c r="Q25" s="48">
        <f t="shared" si="2"/>
        <v>0</v>
      </c>
      <c r="S25" s="38">
        <f t="shared" si="33"/>
        <v>17</v>
      </c>
      <c r="T25" s="39"/>
      <c r="U25" s="39"/>
      <c r="V25" s="72"/>
      <c r="W25" s="48">
        <f t="shared" si="3"/>
        <v>0</v>
      </c>
      <c r="Y25" s="38">
        <f t="shared" si="34"/>
        <v>17</v>
      </c>
      <c r="Z25" s="39"/>
      <c r="AA25" s="39"/>
      <c r="AB25" s="72"/>
      <c r="AC25" s="48">
        <f t="shared" si="4"/>
        <v>0</v>
      </c>
      <c r="AE25" s="38">
        <f t="shared" si="35"/>
        <v>17</v>
      </c>
      <c r="AF25" s="39"/>
      <c r="AG25" s="39"/>
      <c r="AH25" s="72"/>
      <c r="AI25" s="48">
        <f t="shared" si="5"/>
        <v>0</v>
      </c>
      <c r="AK25" s="38">
        <f t="shared" si="36"/>
        <v>17</v>
      </c>
      <c r="AL25" s="39"/>
      <c r="AM25" s="39"/>
      <c r="AN25" s="72"/>
      <c r="AO25" s="48">
        <f t="shared" si="6"/>
        <v>0</v>
      </c>
      <c r="AQ25" s="38">
        <f t="shared" si="37"/>
        <v>17</v>
      </c>
      <c r="AR25" s="39"/>
      <c r="AS25" s="39"/>
      <c r="AT25" s="72"/>
      <c r="AU25" s="48">
        <f t="shared" si="7"/>
        <v>0</v>
      </c>
      <c r="AW25" s="38">
        <f t="shared" si="38"/>
        <v>17</v>
      </c>
      <c r="AX25" s="39"/>
      <c r="AY25" s="39"/>
      <c r="AZ25" s="72"/>
      <c r="BA25" s="48">
        <f t="shared" si="8"/>
        <v>0</v>
      </c>
      <c r="BC25" s="38">
        <f t="shared" si="39"/>
        <v>17</v>
      </c>
      <c r="BD25" s="39"/>
      <c r="BE25" s="39"/>
      <c r="BF25" s="72"/>
      <c r="BG25" s="48">
        <f t="shared" si="9"/>
        <v>0</v>
      </c>
      <c r="BI25" s="38">
        <f t="shared" si="40"/>
        <v>17</v>
      </c>
      <c r="BJ25" s="39"/>
      <c r="BK25" s="39"/>
      <c r="BL25" s="72"/>
      <c r="BM25" s="48">
        <f t="shared" si="10"/>
        <v>0</v>
      </c>
      <c r="BO25" s="38">
        <f t="shared" si="41"/>
        <v>17</v>
      </c>
      <c r="BP25" s="39"/>
      <c r="BQ25" s="39"/>
      <c r="BR25" s="72"/>
      <c r="BS25" s="48">
        <f t="shared" si="11"/>
        <v>0</v>
      </c>
      <c r="BU25" s="38">
        <f t="shared" si="42"/>
        <v>17</v>
      </c>
      <c r="BV25" s="39"/>
      <c r="BW25" s="39"/>
      <c r="BX25" s="72"/>
      <c r="BY25" s="48">
        <f t="shared" si="12"/>
        <v>0</v>
      </c>
      <c r="CA25" s="38">
        <f t="shared" si="43"/>
        <v>17</v>
      </c>
      <c r="CB25" s="39"/>
      <c r="CC25" s="39"/>
      <c r="CD25" s="72"/>
      <c r="CE25" s="48">
        <f t="shared" si="13"/>
        <v>0</v>
      </c>
      <c r="CG25" s="38">
        <f t="shared" si="44"/>
        <v>17</v>
      </c>
      <c r="CH25" s="39"/>
      <c r="CI25" s="39"/>
      <c r="CJ25" s="72"/>
      <c r="CK25" s="48">
        <f t="shared" si="14"/>
        <v>0</v>
      </c>
      <c r="CM25" s="38">
        <f t="shared" si="45"/>
        <v>17</v>
      </c>
      <c r="CN25" s="39"/>
      <c r="CO25" s="39"/>
      <c r="CP25" s="72"/>
      <c r="CQ25" s="48">
        <f t="shared" si="15"/>
        <v>0</v>
      </c>
      <c r="CS25" s="38">
        <f t="shared" si="46"/>
        <v>17</v>
      </c>
      <c r="CT25" s="39"/>
      <c r="CU25" s="39"/>
      <c r="CV25" s="72"/>
      <c r="CW25" s="48">
        <f t="shared" si="16"/>
        <v>0</v>
      </c>
      <c r="CY25" s="38">
        <f t="shared" si="47"/>
        <v>17</v>
      </c>
      <c r="CZ25" s="39"/>
      <c r="DA25" s="39"/>
      <c r="DB25" s="72"/>
      <c r="DC25" s="48">
        <f t="shared" si="17"/>
        <v>0</v>
      </c>
      <c r="DE25" s="38">
        <f t="shared" si="48"/>
        <v>17</v>
      </c>
      <c r="DF25" s="39"/>
      <c r="DG25" s="39"/>
      <c r="DH25" s="72"/>
      <c r="DI25" s="48">
        <f t="shared" si="18"/>
        <v>0</v>
      </c>
      <c r="DK25" s="38">
        <f t="shared" si="49"/>
        <v>17</v>
      </c>
      <c r="DL25" s="39"/>
      <c r="DM25" s="39"/>
      <c r="DN25" s="72"/>
      <c r="DO25" s="48">
        <f t="shared" si="19"/>
        <v>0</v>
      </c>
      <c r="DQ25" s="38">
        <f t="shared" si="50"/>
        <v>17</v>
      </c>
      <c r="DR25" s="39"/>
      <c r="DS25" s="39"/>
      <c r="DT25" s="72"/>
      <c r="DU25" s="48">
        <f t="shared" si="20"/>
        <v>0</v>
      </c>
      <c r="DW25" s="38">
        <f t="shared" si="51"/>
        <v>17</v>
      </c>
      <c r="DX25" s="39"/>
      <c r="DY25" s="39"/>
      <c r="DZ25" s="72"/>
      <c r="EA25" s="48">
        <f t="shared" si="21"/>
        <v>0</v>
      </c>
      <c r="EC25" s="38">
        <f t="shared" si="52"/>
        <v>17</v>
      </c>
      <c r="ED25" s="39"/>
      <c r="EE25" s="39"/>
      <c r="EF25" s="72"/>
      <c r="EG25" s="48">
        <f t="shared" si="22"/>
        <v>0</v>
      </c>
      <c r="EI25" s="38">
        <f t="shared" si="53"/>
        <v>17</v>
      </c>
      <c r="EJ25" s="39"/>
      <c r="EK25" s="39"/>
      <c r="EL25" s="72"/>
      <c r="EM25" s="48">
        <f t="shared" si="23"/>
        <v>0</v>
      </c>
      <c r="EO25" s="38">
        <f t="shared" si="54"/>
        <v>17</v>
      </c>
      <c r="EP25" s="39"/>
      <c r="EQ25" s="39"/>
      <c r="ER25" s="72"/>
      <c r="ES25" s="48">
        <f t="shared" si="24"/>
        <v>0</v>
      </c>
      <c r="EU25" s="38">
        <f t="shared" si="55"/>
        <v>17</v>
      </c>
      <c r="EV25" s="39"/>
      <c r="EW25" s="39"/>
      <c r="EX25" s="72"/>
      <c r="EY25" s="48">
        <f t="shared" si="25"/>
        <v>0</v>
      </c>
      <c r="FA25" s="38">
        <f t="shared" si="56"/>
        <v>17</v>
      </c>
      <c r="FB25" s="39"/>
      <c r="FC25" s="39"/>
      <c r="FD25" s="72"/>
      <c r="FE25" s="48">
        <f t="shared" si="26"/>
        <v>0</v>
      </c>
      <c r="FG25" s="38">
        <f t="shared" si="57"/>
        <v>17</v>
      </c>
      <c r="FH25" s="39"/>
      <c r="FI25" s="39"/>
      <c r="FJ25" s="72"/>
      <c r="FK25" s="48">
        <f t="shared" si="27"/>
        <v>0</v>
      </c>
      <c r="FM25" s="38">
        <f t="shared" si="58"/>
        <v>17</v>
      </c>
      <c r="FN25" s="39"/>
      <c r="FO25" s="39"/>
      <c r="FP25" s="72"/>
      <c r="FQ25" s="48">
        <f t="shared" si="28"/>
        <v>0</v>
      </c>
      <c r="FS25" s="38">
        <f t="shared" si="59"/>
        <v>17</v>
      </c>
      <c r="FT25" s="39"/>
      <c r="FU25" s="39"/>
      <c r="FV25" s="72"/>
      <c r="FW25" s="48">
        <f t="shared" si="29"/>
        <v>0</v>
      </c>
    </row>
    <row r="26" spans="1:179">
      <c r="A26" s="38">
        <f t="shared" si="30"/>
        <v>18</v>
      </c>
      <c r="B26" s="39"/>
      <c r="C26" s="39"/>
      <c r="D26" s="72"/>
      <c r="E26" s="48">
        <f t="shared" si="0"/>
        <v>0</v>
      </c>
      <c r="G26" s="38">
        <f t="shared" si="31"/>
        <v>18</v>
      </c>
      <c r="H26" s="39"/>
      <c r="I26" s="39"/>
      <c r="J26" s="72"/>
      <c r="K26" s="48">
        <f t="shared" si="1"/>
        <v>0</v>
      </c>
      <c r="M26" s="38">
        <f t="shared" si="32"/>
        <v>18</v>
      </c>
      <c r="N26" s="39"/>
      <c r="O26" s="39"/>
      <c r="P26" s="72"/>
      <c r="Q26" s="48">
        <f t="shared" si="2"/>
        <v>0</v>
      </c>
      <c r="S26" s="38">
        <f t="shared" si="33"/>
        <v>18</v>
      </c>
      <c r="T26" s="39"/>
      <c r="U26" s="39"/>
      <c r="V26" s="72"/>
      <c r="W26" s="48">
        <f t="shared" si="3"/>
        <v>0</v>
      </c>
      <c r="Y26" s="38">
        <f t="shared" si="34"/>
        <v>18</v>
      </c>
      <c r="Z26" s="39"/>
      <c r="AA26" s="39"/>
      <c r="AB26" s="72"/>
      <c r="AC26" s="48">
        <f t="shared" si="4"/>
        <v>0</v>
      </c>
      <c r="AE26" s="38">
        <f t="shared" si="35"/>
        <v>18</v>
      </c>
      <c r="AF26" s="39"/>
      <c r="AG26" s="39"/>
      <c r="AH26" s="72"/>
      <c r="AI26" s="48">
        <f t="shared" si="5"/>
        <v>0</v>
      </c>
      <c r="AK26" s="38">
        <f t="shared" si="36"/>
        <v>18</v>
      </c>
      <c r="AL26" s="39"/>
      <c r="AM26" s="39"/>
      <c r="AN26" s="72"/>
      <c r="AO26" s="48">
        <f t="shared" si="6"/>
        <v>0</v>
      </c>
      <c r="AQ26" s="38">
        <f t="shared" si="37"/>
        <v>18</v>
      </c>
      <c r="AR26" s="39"/>
      <c r="AS26" s="39"/>
      <c r="AT26" s="72"/>
      <c r="AU26" s="48">
        <f t="shared" si="7"/>
        <v>0</v>
      </c>
      <c r="AW26" s="38">
        <f t="shared" si="38"/>
        <v>18</v>
      </c>
      <c r="AX26" s="39"/>
      <c r="AY26" s="39"/>
      <c r="AZ26" s="72"/>
      <c r="BA26" s="48">
        <f t="shared" si="8"/>
        <v>0</v>
      </c>
      <c r="BC26" s="38">
        <f t="shared" si="39"/>
        <v>18</v>
      </c>
      <c r="BD26" s="39"/>
      <c r="BE26" s="39"/>
      <c r="BF26" s="72"/>
      <c r="BG26" s="48">
        <f t="shared" si="9"/>
        <v>0</v>
      </c>
      <c r="BI26" s="38">
        <f t="shared" si="40"/>
        <v>18</v>
      </c>
      <c r="BJ26" s="39"/>
      <c r="BK26" s="39"/>
      <c r="BL26" s="72"/>
      <c r="BM26" s="48">
        <f t="shared" si="10"/>
        <v>0</v>
      </c>
      <c r="BO26" s="38">
        <f t="shared" si="41"/>
        <v>18</v>
      </c>
      <c r="BP26" s="39"/>
      <c r="BQ26" s="39"/>
      <c r="BR26" s="72"/>
      <c r="BS26" s="48">
        <f t="shared" si="11"/>
        <v>0</v>
      </c>
      <c r="BU26" s="38">
        <f t="shared" si="42"/>
        <v>18</v>
      </c>
      <c r="BV26" s="39"/>
      <c r="BW26" s="39"/>
      <c r="BX26" s="72"/>
      <c r="BY26" s="48">
        <f t="shared" si="12"/>
        <v>0</v>
      </c>
      <c r="CA26" s="38">
        <f t="shared" si="43"/>
        <v>18</v>
      </c>
      <c r="CB26" s="39"/>
      <c r="CC26" s="39"/>
      <c r="CD26" s="72"/>
      <c r="CE26" s="48">
        <f t="shared" si="13"/>
        <v>0</v>
      </c>
      <c r="CG26" s="38">
        <f t="shared" si="44"/>
        <v>18</v>
      </c>
      <c r="CH26" s="39"/>
      <c r="CI26" s="39"/>
      <c r="CJ26" s="72"/>
      <c r="CK26" s="48">
        <f t="shared" si="14"/>
        <v>0</v>
      </c>
      <c r="CM26" s="38">
        <f t="shared" si="45"/>
        <v>18</v>
      </c>
      <c r="CN26" s="39"/>
      <c r="CO26" s="39"/>
      <c r="CP26" s="72"/>
      <c r="CQ26" s="48">
        <f t="shared" si="15"/>
        <v>0</v>
      </c>
      <c r="CS26" s="38">
        <f t="shared" si="46"/>
        <v>18</v>
      </c>
      <c r="CT26" s="39"/>
      <c r="CU26" s="39"/>
      <c r="CV26" s="72"/>
      <c r="CW26" s="48">
        <f t="shared" si="16"/>
        <v>0</v>
      </c>
      <c r="CY26" s="38">
        <f t="shared" si="47"/>
        <v>18</v>
      </c>
      <c r="CZ26" s="39"/>
      <c r="DA26" s="39"/>
      <c r="DB26" s="72"/>
      <c r="DC26" s="48">
        <f t="shared" si="17"/>
        <v>0</v>
      </c>
      <c r="DE26" s="38">
        <f t="shared" si="48"/>
        <v>18</v>
      </c>
      <c r="DF26" s="39"/>
      <c r="DG26" s="39"/>
      <c r="DH26" s="72"/>
      <c r="DI26" s="48">
        <f t="shared" si="18"/>
        <v>0</v>
      </c>
      <c r="DK26" s="38">
        <f t="shared" si="49"/>
        <v>18</v>
      </c>
      <c r="DL26" s="39"/>
      <c r="DM26" s="39"/>
      <c r="DN26" s="72"/>
      <c r="DO26" s="48">
        <f t="shared" si="19"/>
        <v>0</v>
      </c>
      <c r="DQ26" s="38">
        <f t="shared" si="50"/>
        <v>18</v>
      </c>
      <c r="DR26" s="39"/>
      <c r="DS26" s="39"/>
      <c r="DT26" s="72"/>
      <c r="DU26" s="48">
        <f t="shared" si="20"/>
        <v>0</v>
      </c>
      <c r="DW26" s="38">
        <f t="shared" si="51"/>
        <v>18</v>
      </c>
      <c r="DX26" s="39"/>
      <c r="DY26" s="39"/>
      <c r="DZ26" s="72"/>
      <c r="EA26" s="48">
        <f t="shared" si="21"/>
        <v>0</v>
      </c>
      <c r="EC26" s="38">
        <f t="shared" si="52"/>
        <v>18</v>
      </c>
      <c r="ED26" s="39"/>
      <c r="EE26" s="39"/>
      <c r="EF26" s="72"/>
      <c r="EG26" s="48">
        <f t="shared" si="22"/>
        <v>0</v>
      </c>
      <c r="EI26" s="38">
        <f t="shared" si="53"/>
        <v>18</v>
      </c>
      <c r="EJ26" s="39"/>
      <c r="EK26" s="39"/>
      <c r="EL26" s="72"/>
      <c r="EM26" s="48">
        <f t="shared" si="23"/>
        <v>0</v>
      </c>
      <c r="EO26" s="38">
        <f t="shared" si="54"/>
        <v>18</v>
      </c>
      <c r="EP26" s="39"/>
      <c r="EQ26" s="39"/>
      <c r="ER26" s="72"/>
      <c r="ES26" s="48">
        <f t="shared" si="24"/>
        <v>0</v>
      </c>
      <c r="EU26" s="38">
        <f t="shared" si="55"/>
        <v>18</v>
      </c>
      <c r="EV26" s="39"/>
      <c r="EW26" s="39"/>
      <c r="EX26" s="72"/>
      <c r="EY26" s="48">
        <f t="shared" si="25"/>
        <v>0</v>
      </c>
      <c r="FA26" s="38">
        <f t="shared" si="56"/>
        <v>18</v>
      </c>
      <c r="FB26" s="39"/>
      <c r="FC26" s="39"/>
      <c r="FD26" s="72"/>
      <c r="FE26" s="48">
        <f t="shared" si="26"/>
        <v>0</v>
      </c>
      <c r="FG26" s="38">
        <f t="shared" si="57"/>
        <v>18</v>
      </c>
      <c r="FH26" s="39"/>
      <c r="FI26" s="39"/>
      <c r="FJ26" s="72"/>
      <c r="FK26" s="48">
        <f t="shared" si="27"/>
        <v>0</v>
      </c>
      <c r="FM26" s="38">
        <f t="shared" si="58"/>
        <v>18</v>
      </c>
      <c r="FN26" s="39"/>
      <c r="FO26" s="39"/>
      <c r="FP26" s="72"/>
      <c r="FQ26" s="48">
        <f t="shared" si="28"/>
        <v>0</v>
      </c>
      <c r="FS26" s="38">
        <f t="shared" si="59"/>
        <v>18</v>
      </c>
      <c r="FT26" s="39"/>
      <c r="FU26" s="39"/>
      <c r="FV26" s="72"/>
      <c r="FW26" s="48">
        <f t="shared" si="29"/>
        <v>0</v>
      </c>
    </row>
    <row r="27" spans="1:179">
      <c r="A27" s="38">
        <f t="shared" si="30"/>
        <v>19</v>
      </c>
      <c r="B27" s="39"/>
      <c r="C27" s="39"/>
      <c r="D27" s="72"/>
      <c r="E27" s="48">
        <f t="shared" si="0"/>
        <v>0</v>
      </c>
      <c r="G27" s="38">
        <f t="shared" si="31"/>
        <v>19</v>
      </c>
      <c r="H27" s="39"/>
      <c r="I27" s="39"/>
      <c r="J27" s="72"/>
      <c r="K27" s="48">
        <f t="shared" si="1"/>
        <v>0</v>
      </c>
      <c r="M27" s="38">
        <f t="shared" si="32"/>
        <v>19</v>
      </c>
      <c r="N27" s="39"/>
      <c r="O27" s="39"/>
      <c r="P27" s="72"/>
      <c r="Q27" s="48">
        <f t="shared" si="2"/>
        <v>0</v>
      </c>
      <c r="S27" s="38">
        <f t="shared" si="33"/>
        <v>19</v>
      </c>
      <c r="T27" s="39"/>
      <c r="U27" s="39"/>
      <c r="V27" s="72"/>
      <c r="W27" s="48">
        <f t="shared" si="3"/>
        <v>0</v>
      </c>
      <c r="Y27" s="38">
        <f t="shared" si="34"/>
        <v>19</v>
      </c>
      <c r="Z27" s="39"/>
      <c r="AA27" s="39"/>
      <c r="AB27" s="72"/>
      <c r="AC27" s="48">
        <f t="shared" si="4"/>
        <v>0</v>
      </c>
      <c r="AE27" s="38">
        <f t="shared" si="35"/>
        <v>19</v>
      </c>
      <c r="AF27" s="39"/>
      <c r="AG27" s="39"/>
      <c r="AH27" s="72"/>
      <c r="AI27" s="48">
        <f t="shared" si="5"/>
        <v>0</v>
      </c>
      <c r="AK27" s="38">
        <f t="shared" si="36"/>
        <v>19</v>
      </c>
      <c r="AL27" s="39"/>
      <c r="AM27" s="39"/>
      <c r="AN27" s="72"/>
      <c r="AO27" s="48">
        <f t="shared" si="6"/>
        <v>0</v>
      </c>
      <c r="AQ27" s="38">
        <f t="shared" si="37"/>
        <v>19</v>
      </c>
      <c r="AR27" s="39"/>
      <c r="AS27" s="39"/>
      <c r="AT27" s="72"/>
      <c r="AU27" s="48">
        <f t="shared" si="7"/>
        <v>0</v>
      </c>
      <c r="AW27" s="38">
        <f t="shared" si="38"/>
        <v>19</v>
      </c>
      <c r="AX27" s="39"/>
      <c r="AY27" s="39"/>
      <c r="AZ27" s="72"/>
      <c r="BA27" s="48">
        <f t="shared" si="8"/>
        <v>0</v>
      </c>
      <c r="BC27" s="38">
        <f t="shared" si="39"/>
        <v>19</v>
      </c>
      <c r="BD27" s="39"/>
      <c r="BE27" s="39"/>
      <c r="BF27" s="72"/>
      <c r="BG27" s="48">
        <f t="shared" si="9"/>
        <v>0</v>
      </c>
      <c r="BI27" s="38">
        <f t="shared" si="40"/>
        <v>19</v>
      </c>
      <c r="BJ27" s="39"/>
      <c r="BK27" s="39"/>
      <c r="BL27" s="72"/>
      <c r="BM27" s="48">
        <f t="shared" si="10"/>
        <v>0</v>
      </c>
      <c r="BO27" s="38">
        <f t="shared" si="41"/>
        <v>19</v>
      </c>
      <c r="BP27" s="39"/>
      <c r="BQ27" s="39"/>
      <c r="BR27" s="72"/>
      <c r="BS27" s="48">
        <f t="shared" si="11"/>
        <v>0</v>
      </c>
      <c r="BU27" s="38">
        <f t="shared" si="42"/>
        <v>19</v>
      </c>
      <c r="BV27" s="39"/>
      <c r="BW27" s="39"/>
      <c r="BX27" s="72"/>
      <c r="BY27" s="48">
        <f t="shared" si="12"/>
        <v>0</v>
      </c>
      <c r="CA27" s="38">
        <f t="shared" si="43"/>
        <v>19</v>
      </c>
      <c r="CB27" s="39"/>
      <c r="CC27" s="39"/>
      <c r="CD27" s="72"/>
      <c r="CE27" s="48">
        <f t="shared" si="13"/>
        <v>0</v>
      </c>
      <c r="CG27" s="38">
        <f t="shared" si="44"/>
        <v>19</v>
      </c>
      <c r="CH27" s="39"/>
      <c r="CI27" s="39"/>
      <c r="CJ27" s="72"/>
      <c r="CK27" s="48">
        <f t="shared" si="14"/>
        <v>0</v>
      </c>
      <c r="CM27" s="38">
        <f t="shared" si="45"/>
        <v>19</v>
      </c>
      <c r="CN27" s="39"/>
      <c r="CO27" s="39"/>
      <c r="CP27" s="72"/>
      <c r="CQ27" s="48">
        <f t="shared" si="15"/>
        <v>0</v>
      </c>
      <c r="CS27" s="38">
        <f t="shared" si="46"/>
        <v>19</v>
      </c>
      <c r="CT27" s="39"/>
      <c r="CU27" s="39"/>
      <c r="CV27" s="72"/>
      <c r="CW27" s="48">
        <f t="shared" si="16"/>
        <v>0</v>
      </c>
      <c r="CY27" s="38">
        <f t="shared" si="47"/>
        <v>19</v>
      </c>
      <c r="CZ27" s="39"/>
      <c r="DA27" s="39"/>
      <c r="DB27" s="72"/>
      <c r="DC27" s="48">
        <f t="shared" si="17"/>
        <v>0</v>
      </c>
      <c r="DE27" s="38">
        <f t="shared" si="48"/>
        <v>19</v>
      </c>
      <c r="DF27" s="39"/>
      <c r="DG27" s="39"/>
      <c r="DH27" s="72"/>
      <c r="DI27" s="48">
        <f t="shared" si="18"/>
        <v>0</v>
      </c>
      <c r="DK27" s="38">
        <f t="shared" si="49"/>
        <v>19</v>
      </c>
      <c r="DL27" s="39"/>
      <c r="DM27" s="39"/>
      <c r="DN27" s="72"/>
      <c r="DO27" s="48">
        <f t="shared" si="19"/>
        <v>0</v>
      </c>
      <c r="DQ27" s="38">
        <f t="shared" si="50"/>
        <v>19</v>
      </c>
      <c r="DR27" s="39"/>
      <c r="DS27" s="39"/>
      <c r="DT27" s="72"/>
      <c r="DU27" s="48">
        <f t="shared" si="20"/>
        <v>0</v>
      </c>
      <c r="DW27" s="38">
        <f t="shared" si="51"/>
        <v>19</v>
      </c>
      <c r="DX27" s="39"/>
      <c r="DY27" s="39"/>
      <c r="DZ27" s="72"/>
      <c r="EA27" s="48">
        <f t="shared" si="21"/>
        <v>0</v>
      </c>
      <c r="EC27" s="38">
        <f t="shared" si="52"/>
        <v>19</v>
      </c>
      <c r="ED27" s="39"/>
      <c r="EE27" s="39"/>
      <c r="EF27" s="72"/>
      <c r="EG27" s="48">
        <f t="shared" si="22"/>
        <v>0</v>
      </c>
      <c r="EI27" s="38">
        <f t="shared" si="53"/>
        <v>19</v>
      </c>
      <c r="EJ27" s="39"/>
      <c r="EK27" s="39"/>
      <c r="EL27" s="72"/>
      <c r="EM27" s="48">
        <f t="shared" si="23"/>
        <v>0</v>
      </c>
      <c r="EO27" s="38">
        <f t="shared" si="54"/>
        <v>19</v>
      </c>
      <c r="EP27" s="39"/>
      <c r="EQ27" s="39"/>
      <c r="ER27" s="72"/>
      <c r="ES27" s="48">
        <f t="shared" si="24"/>
        <v>0</v>
      </c>
      <c r="EU27" s="38">
        <f t="shared" si="55"/>
        <v>19</v>
      </c>
      <c r="EV27" s="39"/>
      <c r="EW27" s="39"/>
      <c r="EX27" s="72"/>
      <c r="EY27" s="48">
        <f t="shared" si="25"/>
        <v>0</v>
      </c>
      <c r="FA27" s="38">
        <f t="shared" si="56"/>
        <v>19</v>
      </c>
      <c r="FB27" s="39"/>
      <c r="FC27" s="39"/>
      <c r="FD27" s="72"/>
      <c r="FE27" s="48">
        <f t="shared" si="26"/>
        <v>0</v>
      </c>
      <c r="FG27" s="38">
        <f t="shared" si="57"/>
        <v>19</v>
      </c>
      <c r="FH27" s="39"/>
      <c r="FI27" s="39"/>
      <c r="FJ27" s="72"/>
      <c r="FK27" s="48">
        <f t="shared" si="27"/>
        <v>0</v>
      </c>
      <c r="FM27" s="38">
        <f t="shared" si="58"/>
        <v>19</v>
      </c>
      <c r="FN27" s="39"/>
      <c r="FO27" s="39"/>
      <c r="FP27" s="72"/>
      <c r="FQ27" s="48">
        <f t="shared" si="28"/>
        <v>0</v>
      </c>
      <c r="FS27" s="38">
        <f t="shared" si="59"/>
        <v>19</v>
      </c>
      <c r="FT27" s="39"/>
      <c r="FU27" s="39"/>
      <c r="FV27" s="72"/>
      <c r="FW27" s="48">
        <f t="shared" si="29"/>
        <v>0</v>
      </c>
    </row>
    <row r="28" spans="1:179">
      <c r="A28" s="38">
        <f t="shared" si="30"/>
        <v>20</v>
      </c>
      <c r="B28" s="39"/>
      <c r="C28" s="39"/>
      <c r="D28" s="72"/>
      <c r="E28" s="48">
        <f t="shared" si="0"/>
        <v>0</v>
      </c>
      <c r="G28" s="38">
        <f t="shared" si="31"/>
        <v>20</v>
      </c>
      <c r="H28" s="39"/>
      <c r="I28" s="39"/>
      <c r="J28" s="72"/>
      <c r="K28" s="48">
        <f t="shared" si="1"/>
        <v>0</v>
      </c>
      <c r="M28" s="38">
        <f t="shared" si="32"/>
        <v>20</v>
      </c>
      <c r="N28" s="39"/>
      <c r="O28" s="39"/>
      <c r="P28" s="72"/>
      <c r="Q28" s="48">
        <f t="shared" si="2"/>
        <v>0</v>
      </c>
      <c r="S28" s="38">
        <f t="shared" si="33"/>
        <v>20</v>
      </c>
      <c r="T28" s="39"/>
      <c r="U28" s="39"/>
      <c r="V28" s="72"/>
      <c r="W28" s="48">
        <f t="shared" si="3"/>
        <v>0</v>
      </c>
      <c r="Y28" s="38">
        <f t="shared" si="34"/>
        <v>20</v>
      </c>
      <c r="Z28" s="39"/>
      <c r="AA28" s="39"/>
      <c r="AB28" s="72"/>
      <c r="AC28" s="48">
        <f t="shared" si="4"/>
        <v>0</v>
      </c>
      <c r="AE28" s="38">
        <f t="shared" si="35"/>
        <v>20</v>
      </c>
      <c r="AF28" s="39"/>
      <c r="AG28" s="39"/>
      <c r="AH28" s="72"/>
      <c r="AI28" s="48">
        <f t="shared" si="5"/>
        <v>0</v>
      </c>
      <c r="AK28" s="38">
        <f t="shared" si="36"/>
        <v>20</v>
      </c>
      <c r="AL28" s="39"/>
      <c r="AM28" s="39"/>
      <c r="AN28" s="72"/>
      <c r="AO28" s="48">
        <f t="shared" si="6"/>
        <v>0</v>
      </c>
      <c r="AQ28" s="38">
        <f t="shared" si="37"/>
        <v>20</v>
      </c>
      <c r="AR28" s="39"/>
      <c r="AS28" s="39"/>
      <c r="AT28" s="72"/>
      <c r="AU28" s="48">
        <f t="shared" si="7"/>
        <v>0</v>
      </c>
      <c r="AW28" s="38">
        <f t="shared" si="38"/>
        <v>20</v>
      </c>
      <c r="AX28" s="39"/>
      <c r="AY28" s="39"/>
      <c r="AZ28" s="72"/>
      <c r="BA28" s="48">
        <f t="shared" si="8"/>
        <v>0</v>
      </c>
      <c r="BC28" s="38">
        <f t="shared" si="39"/>
        <v>20</v>
      </c>
      <c r="BD28" s="39"/>
      <c r="BE28" s="39"/>
      <c r="BF28" s="72"/>
      <c r="BG28" s="48">
        <f t="shared" si="9"/>
        <v>0</v>
      </c>
      <c r="BI28" s="38">
        <f t="shared" si="40"/>
        <v>20</v>
      </c>
      <c r="BJ28" s="39"/>
      <c r="BK28" s="39"/>
      <c r="BL28" s="72"/>
      <c r="BM28" s="48">
        <f t="shared" si="10"/>
        <v>0</v>
      </c>
      <c r="BO28" s="38">
        <f t="shared" si="41"/>
        <v>20</v>
      </c>
      <c r="BP28" s="39"/>
      <c r="BQ28" s="39"/>
      <c r="BR28" s="72"/>
      <c r="BS28" s="48">
        <f t="shared" si="11"/>
        <v>0</v>
      </c>
      <c r="BU28" s="38">
        <f t="shared" si="42"/>
        <v>20</v>
      </c>
      <c r="BV28" s="39"/>
      <c r="BW28" s="39"/>
      <c r="BX28" s="72"/>
      <c r="BY28" s="48">
        <f t="shared" si="12"/>
        <v>0</v>
      </c>
      <c r="CA28" s="38">
        <f t="shared" si="43"/>
        <v>20</v>
      </c>
      <c r="CB28" s="39"/>
      <c r="CC28" s="39"/>
      <c r="CD28" s="72"/>
      <c r="CE28" s="48">
        <f t="shared" si="13"/>
        <v>0</v>
      </c>
      <c r="CG28" s="38">
        <f t="shared" si="44"/>
        <v>20</v>
      </c>
      <c r="CH28" s="39"/>
      <c r="CI28" s="39"/>
      <c r="CJ28" s="72"/>
      <c r="CK28" s="48">
        <f t="shared" si="14"/>
        <v>0</v>
      </c>
      <c r="CM28" s="38">
        <f t="shared" si="45"/>
        <v>20</v>
      </c>
      <c r="CN28" s="39"/>
      <c r="CO28" s="39"/>
      <c r="CP28" s="72"/>
      <c r="CQ28" s="48">
        <f t="shared" si="15"/>
        <v>0</v>
      </c>
      <c r="CS28" s="38">
        <f t="shared" si="46"/>
        <v>20</v>
      </c>
      <c r="CT28" s="39"/>
      <c r="CU28" s="39"/>
      <c r="CV28" s="72"/>
      <c r="CW28" s="48">
        <f t="shared" si="16"/>
        <v>0</v>
      </c>
      <c r="CY28" s="38">
        <f t="shared" si="47"/>
        <v>20</v>
      </c>
      <c r="CZ28" s="39"/>
      <c r="DA28" s="39"/>
      <c r="DB28" s="72"/>
      <c r="DC28" s="48">
        <f t="shared" si="17"/>
        <v>0</v>
      </c>
      <c r="DE28" s="38">
        <f t="shared" si="48"/>
        <v>20</v>
      </c>
      <c r="DF28" s="39"/>
      <c r="DG28" s="39"/>
      <c r="DH28" s="72"/>
      <c r="DI28" s="48">
        <f t="shared" si="18"/>
        <v>0</v>
      </c>
      <c r="DK28" s="38">
        <f t="shared" si="49"/>
        <v>20</v>
      </c>
      <c r="DL28" s="39"/>
      <c r="DM28" s="39"/>
      <c r="DN28" s="72"/>
      <c r="DO28" s="48">
        <f t="shared" si="19"/>
        <v>0</v>
      </c>
      <c r="DQ28" s="38">
        <f t="shared" si="50"/>
        <v>20</v>
      </c>
      <c r="DR28" s="39"/>
      <c r="DS28" s="39"/>
      <c r="DT28" s="72"/>
      <c r="DU28" s="48">
        <f t="shared" si="20"/>
        <v>0</v>
      </c>
      <c r="DW28" s="38">
        <f t="shared" si="51"/>
        <v>20</v>
      </c>
      <c r="DX28" s="39"/>
      <c r="DY28" s="39"/>
      <c r="DZ28" s="72"/>
      <c r="EA28" s="48">
        <f t="shared" si="21"/>
        <v>0</v>
      </c>
      <c r="EC28" s="38">
        <f t="shared" si="52"/>
        <v>20</v>
      </c>
      <c r="ED28" s="39"/>
      <c r="EE28" s="39"/>
      <c r="EF28" s="72"/>
      <c r="EG28" s="48">
        <f t="shared" si="22"/>
        <v>0</v>
      </c>
      <c r="EI28" s="38">
        <f t="shared" si="53"/>
        <v>20</v>
      </c>
      <c r="EJ28" s="39"/>
      <c r="EK28" s="39"/>
      <c r="EL28" s="72"/>
      <c r="EM28" s="48">
        <f t="shared" si="23"/>
        <v>0</v>
      </c>
      <c r="EO28" s="38">
        <f t="shared" si="54"/>
        <v>20</v>
      </c>
      <c r="EP28" s="39"/>
      <c r="EQ28" s="39"/>
      <c r="ER28" s="72"/>
      <c r="ES28" s="48">
        <f t="shared" si="24"/>
        <v>0</v>
      </c>
      <c r="EU28" s="38">
        <f t="shared" si="55"/>
        <v>20</v>
      </c>
      <c r="EV28" s="39"/>
      <c r="EW28" s="39"/>
      <c r="EX28" s="72"/>
      <c r="EY28" s="48">
        <f t="shared" si="25"/>
        <v>0</v>
      </c>
      <c r="FA28" s="38">
        <f t="shared" si="56"/>
        <v>20</v>
      </c>
      <c r="FB28" s="39"/>
      <c r="FC28" s="39"/>
      <c r="FD28" s="72"/>
      <c r="FE28" s="48">
        <f t="shared" si="26"/>
        <v>0</v>
      </c>
      <c r="FG28" s="38">
        <f t="shared" si="57"/>
        <v>20</v>
      </c>
      <c r="FH28" s="39"/>
      <c r="FI28" s="39"/>
      <c r="FJ28" s="72"/>
      <c r="FK28" s="48">
        <f t="shared" si="27"/>
        <v>0</v>
      </c>
      <c r="FM28" s="38">
        <f t="shared" si="58"/>
        <v>20</v>
      </c>
      <c r="FN28" s="39"/>
      <c r="FO28" s="39"/>
      <c r="FP28" s="72"/>
      <c r="FQ28" s="48">
        <f t="shared" si="28"/>
        <v>0</v>
      </c>
      <c r="FS28" s="38">
        <f t="shared" si="59"/>
        <v>20</v>
      </c>
      <c r="FT28" s="39"/>
      <c r="FU28" s="39"/>
      <c r="FV28" s="72"/>
      <c r="FW28" s="48">
        <f t="shared" si="29"/>
        <v>0</v>
      </c>
    </row>
    <row r="29" spans="1:179">
      <c r="A29" s="38">
        <f t="shared" si="30"/>
        <v>21</v>
      </c>
      <c r="B29" s="39"/>
      <c r="C29" s="39"/>
      <c r="D29" s="72"/>
      <c r="E29" s="48">
        <f t="shared" si="0"/>
        <v>0</v>
      </c>
      <c r="G29" s="38">
        <f t="shared" si="31"/>
        <v>21</v>
      </c>
      <c r="H29" s="39"/>
      <c r="I29" s="39"/>
      <c r="J29" s="72"/>
      <c r="K29" s="48">
        <f t="shared" si="1"/>
        <v>0</v>
      </c>
      <c r="M29" s="38">
        <f t="shared" si="32"/>
        <v>21</v>
      </c>
      <c r="N29" s="39"/>
      <c r="O29" s="39"/>
      <c r="P29" s="72"/>
      <c r="Q29" s="48">
        <f t="shared" si="2"/>
        <v>0</v>
      </c>
      <c r="S29" s="38">
        <f t="shared" si="33"/>
        <v>21</v>
      </c>
      <c r="T29" s="39"/>
      <c r="U29" s="39"/>
      <c r="V29" s="72"/>
      <c r="W29" s="48">
        <f t="shared" si="3"/>
        <v>0</v>
      </c>
      <c r="Y29" s="38">
        <f t="shared" si="34"/>
        <v>21</v>
      </c>
      <c r="Z29" s="39"/>
      <c r="AA29" s="39"/>
      <c r="AB29" s="72"/>
      <c r="AC29" s="48">
        <f t="shared" si="4"/>
        <v>0</v>
      </c>
      <c r="AE29" s="38">
        <f t="shared" si="35"/>
        <v>21</v>
      </c>
      <c r="AF29" s="39"/>
      <c r="AG29" s="39"/>
      <c r="AH29" s="72"/>
      <c r="AI29" s="48">
        <f t="shared" si="5"/>
        <v>0</v>
      </c>
      <c r="AK29" s="38">
        <f t="shared" si="36"/>
        <v>21</v>
      </c>
      <c r="AL29" s="39"/>
      <c r="AM29" s="39"/>
      <c r="AN29" s="72"/>
      <c r="AO29" s="48">
        <f t="shared" si="6"/>
        <v>0</v>
      </c>
      <c r="AQ29" s="38">
        <f t="shared" si="37"/>
        <v>21</v>
      </c>
      <c r="AR29" s="39"/>
      <c r="AS29" s="39"/>
      <c r="AT29" s="72"/>
      <c r="AU29" s="48">
        <f t="shared" si="7"/>
        <v>0</v>
      </c>
      <c r="AW29" s="38">
        <f t="shared" si="38"/>
        <v>21</v>
      </c>
      <c r="AX29" s="39"/>
      <c r="AY29" s="39"/>
      <c r="AZ29" s="72"/>
      <c r="BA29" s="48">
        <f t="shared" si="8"/>
        <v>0</v>
      </c>
      <c r="BC29" s="38">
        <f t="shared" si="39"/>
        <v>21</v>
      </c>
      <c r="BD29" s="39"/>
      <c r="BE29" s="39"/>
      <c r="BF29" s="72"/>
      <c r="BG29" s="48">
        <f t="shared" si="9"/>
        <v>0</v>
      </c>
      <c r="BI29" s="38">
        <f t="shared" si="40"/>
        <v>21</v>
      </c>
      <c r="BJ29" s="39"/>
      <c r="BK29" s="39"/>
      <c r="BL29" s="72"/>
      <c r="BM29" s="48">
        <f t="shared" si="10"/>
        <v>0</v>
      </c>
      <c r="BO29" s="38">
        <f t="shared" si="41"/>
        <v>21</v>
      </c>
      <c r="BP29" s="39"/>
      <c r="BQ29" s="39"/>
      <c r="BR29" s="72"/>
      <c r="BS29" s="48">
        <f t="shared" si="11"/>
        <v>0</v>
      </c>
      <c r="BU29" s="38">
        <f t="shared" si="42"/>
        <v>21</v>
      </c>
      <c r="BV29" s="39"/>
      <c r="BW29" s="39"/>
      <c r="BX29" s="72"/>
      <c r="BY29" s="48">
        <f t="shared" si="12"/>
        <v>0</v>
      </c>
      <c r="CA29" s="38">
        <f t="shared" si="43"/>
        <v>21</v>
      </c>
      <c r="CB29" s="39"/>
      <c r="CC29" s="39"/>
      <c r="CD29" s="72"/>
      <c r="CE29" s="48">
        <f t="shared" si="13"/>
        <v>0</v>
      </c>
      <c r="CG29" s="38">
        <f t="shared" si="44"/>
        <v>21</v>
      </c>
      <c r="CH29" s="39"/>
      <c r="CI29" s="39"/>
      <c r="CJ29" s="72"/>
      <c r="CK29" s="48">
        <f t="shared" si="14"/>
        <v>0</v>
      </c>
      <c r="CM29" s="38">
        <f t="shared" si="45"/>
        <v>21</v>
      </c>
      <c r="CN29" s="39"/>
      <c r="CO29" s="39"/>
      <c r="CP29" s="72"/>
      <c r="CQ29" s="48">
        <f t="shared" si="15"/>
        <v>0</v>
      </c>
      <c r="CS29" s="38">
        <f t="shared" si="46"/>
        <v>21</v>
      </c>
      <c r="CT29" s="39"/>
      <c r="CU29" s="39"/>
      <c r="CV29" s="72"/>
      <c r="CW29" s="48">
        <f t="shared" si="16"/>
        <v>0</v>
      </c>
      <c r="CY29" s="38">
        <f t="shared" si="47"/>
        <v>21</v>
      </c>
      <c r="CZ29" s="39"/>
      <c r="DA29" s="39"/>
      <c r="DB29" s="72"/>
      <c r="DC29" s="48">
        <f t="shared" si="17"/>
        <v>0</v>
      </c>
      <c r="DE29" s="38">
        <f t="shared" si="48"/>
        <v>21</v>
      </c>
      <c r="DF29" s="39"/>
      <c r="DG29" s="39"/>
      <c r="DH29" s="72"/>
      <c r="DI29" s="48">
        <f t="shared" si="18"/>
        <v>0</v>
      </c>
      <c r="DK29" s="38">
        <f t="shared" si="49"/>
        <v>21</v>
      </c>
      <c r="DL29" s="39"/>
      <c r="DM29" s="39"/>
      <c r="DN29" s="72"/>
      <c r="DO29" s="48">
        <f t="shared" si="19"/>
        <v>0</v>
      </c>
      <c r="DQ29" s="38">
        <f t="shared" si="50"/>
        <v>21</v>
      </c>
      <c r="DR29" s="39"/>
      <c r="DS29" s="39"/>
      <c r="DT29" s="72"/>
      <c r="DU29" s="48">
        <f t="shared" si="20"/>
        <v>0</v>
      </c>
      <c r="DW29" s="38">
        <f t="shared" si="51"/>
        <v>21</v>
      </c>
      <c r="DX29" s="39"/>
      <c r="DY29" s="39"/>
      <c r="DZ29" s="72"/>
      <c r="EA29" s="48">
        <f t="shared" si="21"/>
        <v>0</v>
      </c>
      <c r="EC29" s="38">
        <f t="shared" si="52"/>
        <v>21</v>
      </c>
      <c r="ED29" s="39"/>
      <c r="EE29" s="39"/>
      <c r="EF29" s="72"/>
      <c r="EG29" s="48">
        <f t="shared" si="22"/>
        <v>0</v>
      </c>
      <c r="EI29" s="38">
        <f t="shared" si="53"/>
        <v>21</v>
      </c>
      <c r="EJ29" s="39"/>
      <c r="EK29" s="39"/>
      <c r="EL29" s="72"/>
      <c r="EM29" s="48">
        <f t="shared" si="23"/>
        <v>0</v>
      </c>
      <c r="EO29" s="38">
        <f t="shared" si="54"/>
        <v>21</v>
      </c>
      <c r="EP29" s="39"/>
      <c r="EQ29" s="39"/>
      <c r="ER29" s="72"/>
      <c r="ES29" s="48">
        <f t="shared" si="24"/>
        <v>0</v>
      </c>
      <c r="EU29" s="38">
        <f t="shared" si="55"/>
        <v>21</v>
      </c>
      <c r="EV29" s="39"/>
      <c r="EW29" s="39"/>
      <c r="EX29" s="72"/>
      <c r="EY29" s="48">
        <f t="shared" si="25"/>
        <v>0</v>
      </c>
      <c r="FA29" s="38">
        <f t="shared" si="56"/>
        <v>21</v>
      </c>
      <c r="FB29" s="39"/>
      <c r="FC29" s="39"/>
      <c r="FD29" s="72"/>
      <c r="FE29" s="48">
        <f t="shared" si="26"/>
        <v>0</v>
      </c>
      <c r="FG29" s="38">
        <f t="shared" si="57"/>
        <v>21</v>
      </c>
      <c r="FH29" s="39"/>
      <c r="FI29" s="39"/>
      <c r="FJ29" s="72"/>
      <c r="FK29" s="48">
        <f t="shared" si="27"/>
        <v>0</v>
      </c>
      <c r="FM29" s="38">
        <f t="shared" si="58"/>
        <v>21</v>
      </c>
      <c r="FN29" s="39"/>
      <c r="FO29" s="39"/>
      <c r="FP29" s="72"/>
      <c r="FQ29" s="48">
        <f t="shared" si="28"/>
        <v>0</v>
      </c>
      <c r="FS29" s="38">
        <f t="shared" si="59"/>
        <v>21</v>
      </c>
      <c r="FT29" s="39"/>
      <c r="FU29" s="39"/>
      <c r="FV29" s="72"/>
      <c r="FW29" s="48">
        <f t="shared" si="29"/>
        <v>0</v>
      </c>
    </row>
    <row r="30" spans="1:179">
      <c r="A30" s="38">
        <f t="shared" si="30"/>
        <v>22</v>
      </c>
      <c r="B30" s="39"/>
      <c r="C30" s="39"/>
      <c r="D30" s="72"/>
      <c r="E30" s="48">
        <f t="shared" si="0"/>
        <v>0</v>
      </c>
      <c r="G30" s="38">
        <f t="shared" si="31"/>
        <v>22</v>
      </c>
      <c r="H30" s="39"/>
      <c r="I30" s="39"/>
      <c r="J30" s="72"/>
      <c r="K30" s="48">
        <f t="shared" si="1"/>
        <v>0</v>
      </c>
      <c r="M30" s="38">
        <f t="shared" si="32"/>
        <v>22</v>
      </c>
      <c r="N30" s="39"/>
      <c r="O30" s="39"/>
      <c r="P30" s="72"/>
      <c r="Q30" s="48">
        <f t="shared" si="2"/>
        <v>0</v>
      </c>
      <c r="S30" s="38">
        <f t="shared" si="33"/>
        <v>22</v>
      </c>
      <c r="T30" s="39"/>
      <c r="U30" s="39"/>
      <c r="V30" s="72"/>
      <c r="W30" s="48">
        <f t="shared" si="3"/>
        <v>0</v>
      </c>
      <c r="Y30" s="38">
        <f t="shared" si="34"/>
        <v>22</v>
      </c>
      <c r="Z30" s="39"/>
      <c r="AA30" s="39"/>
      <c r="AB30" s="72"/>
      <c r="AC30" s="48">
        <f t="shared" si="4"/>
        <v>0</v>
      </c>
      <c r="AE30" s="38">
        <f t="shared" si="35"/>
        <v>22</v>
      </c>
      <c r="AF30" s="39"/>
      <c r="AG30" s="39"/>
      <c r="AH30" s="72"/>
      <c r="AI30" s="48">
        <f t="shared" si="5"/>
        <v>0</v>
      </c>
      <c r="AK30" s="38">
        <f t="shared" si="36"/>
        <v>22</v>
      </c>
      <c r="AL30" s="39"/>
      <c r="AM30" s="39"/>
      <c r="AN30" s="72"/>
      <c r="AO30" s="48">
        <f t="shared" si="6"/>
        <v>0</v>
      </c>
      <c r="AQ30" s="38">
        <f t="shared" si="37"/>
        <v>22</v>
      </c>
      <c r="AR30" s="39"/>
      <c r="AS30" s="39"/>
      <c r="AT30" s="72"/>
      <c r="AU30" s="48">
        <f t="shared" si="7"/>
        <v>0</v>
      </c>
      <c r="AW30" s="38">
        <f t="shared" si="38"/>
        <v>22</v>
      </c>
      <c r="AX30" s="39"/>
      <c r="AY30" s="39"/>
      <c r="AZ30" s="72"/>
      <c r="BA30" s="48">
        <f t="shared" si="8"/>
        <v>0</v>
      </c>
      <c r="BC30" s="38">
        <f t="shared" si="39"/>
        <v>22</v>
      </c>
      <c r="BD30" s="39"/>
      <c r="BE30" s="39"/>
      <c r="BF30" s="72"/>
      <c r="BG30" s="48">
        <f t="shared" si="9"/>
        <v>0</v>
      </c>
      <c r="BI30" s="38">
        <f t="shared" si="40"/>
        <v>22</v>
      </c>
      <c r="BJ30" s="39"/>
      <c r="BK30" s="39"/>
      <c r="BL30" s="72"/>
      <c r="BM30" s="48">
        <f t="shared" si="10"/>
        <v>0</v>
      </c>
      <c r="BO30" s="38">
        <f t="shared" si="41"/>
        <v>22</v>
      </c>
      <c r="BP30" s="39"/>
      <c r="BQ30" s="39"/>
      <c r="BR30" s="72"/>
      <c r="BS30" s="48">
        <f t="shared" si="11"/>
        <v>0</v>
      </c>
      <c r="BU30" s="38">
        <f t="shared" si="42"/>
        <v>22</v>
      </c>
      <c r="BV30" s="39"/>
      <c r="BW30" s="39"/>
      <c r="BX30" s="72"/>
      <c r="BY30" s="48">
        <f t="shared" si="12"/>
        <v>0</v>
      </c>
      <c r="CA30" s="38">
        <f t="shared" si="43"/>
        <v>22</v>
      </c>
      <c r="CB30" s="39"/>
      <c r="CC30" s="39"/>
      <c r="CD30" s="72"/>
      <c r="CE30" s="48">
        <f t="shared" si="13"/>
        <v>0</v>
      </c>
      <c r="CG30" s="38">
        <f t="shared" si="44"/>
        <v>22</v>
      </c>
      <c r="CH30" s="39"/>
      <c r="CI30" s="39"/>
      <c r="CJ30" s="72"/>
      <c r="CK30" s="48">
        <f t="shared" si="14"/>
        <v>0</v>
      </c>
      <c r="CM30" s="38">
        <f t="shared" si="45"/>
        <v>22</v>
      </c>
      <c r="CN30" s="39"/>
      <c r="CO30" s="39"/>
      <c r="CP30" s="72"/>
      <c r="CQ30" s="48">
        <f t="shared" si="15"/>
        <v>0</v>
      </c>
      <c r="CS30" s="38">
        <f t="shared" si="46"/>
        <v>22</v>
      </c>
      <c r="CT30" s="39"/>
      <c r="CU30" s="39"/>
      <c r="CV30" s="72"/>
      <c r="CW30" s="48">
        <f t="shared" si="16"/>
        <v>0</v>
      </c>
      <c r="CY30" s="38">
        <f t="shared" si="47"/>
        <v>22</v>
      </c>
      <c r="CZ30" s="39"/>
      <c r="DA30" s="39"/>
      <c r="DB30" s="72"/>
      <c r="DC30" s="48">
        <f t="shared" si="17"/>
        <v>0</v>
      </c>
      <c r="DE30" s="38">
        <f t="shared" si="48"/>
        <v>22</v>
      </c>
      <c r="DF30" s="39"/>
      <c r="DG30" s="39"/>
      <c r="DH30" s="72"/>
      <c r="DI30" s="48">
        <f t="shared" si="18"/>
        <v>0</v>
      </c>
      <c r="DK30" s="38">
        <f t="shared" si="49"/>
        <v>22</v>
      </c>
      <c r="DL30" s="39"/>
      <c r="DM30" s="39"/>
      <c r="DN30" s="72"/>
      <c r="DO30" s="48">
        <f t="shared" si="19"/>
        <v>0</v>
      </c>
      <c r="DQ30" s="38">
        <f t="shared" si="50"/>
        <v>22</v>
      </c>
      <c r="DR30" s="39"/>
      <c r="DS30" s="39"/>
      <c r="DT30" s="72"/>
      <c r="DU30" s="48">
        <f t="shared" si="20"/>
        <v>0</v>
      </c>
      <c r="DW30" s="38">
        <f t="shared" si="51"/>
        <v>22</v>
      </c>
      <c r="DX30" s="39"/>
      <c r="DY30" s="39"/>
      <c r="DZ30" s="72"/>
      <c r="EA30" s="48">
        <f t="shared" si="21"/>
        <v>0</v>
      </c>
      <c r="EC30" s="38">
        <f t="shared" si="52"/>
        <v>22</v>
      </c>
      <c r="ED30" s="39"/>
      <c r="EE30" s="39"/>
      <c r="EF30" s="72"/>
      <c r="EG30" s="48">
        <f t="shared" si="22"/>
        <v>0</v>
      </c>
      <c r="EI30" s="38">
        <f t="shared" si="53"/>
        <v>22</v>
      </c>
      <c r="EJ30" s="39"/>
      <c r="EK30" s="39"/>
      <c r="EL30" s="72"/>
      <c r="EM30" s="48">
        <f t="shared" si="23"/>
        <v>0</v>
      </c>
      <c r="EO30" s="38">
        <f t="shared" si="54"/>
        <v>22</v>
      </c>
      <c r="EP30" s="39"/>
      <c r="EQ30" s="39"/>
      <c r="ER30" s="72"/>
      <c r="ES30" s="48">
        <f t="shared" si="24"/>
        <v>0</v>
      </c>
      <c r="EU30" s="38">
        <f t="shared" si="55"/>
        <v>22</v>
      </c>
      <c r="EV30" s="39"/>
      <c r="EW30" s="39"/>
      <c r="EX30" s="72"/>
      <c r="EY30" s="48">
        <f t="shared" si="25"/>
        <v>0</v>
      </c>
      <c r="FA30" s="38">
        <f t="shared" si="56"/>
        <v>22</v>
      </c>
      <c r="FB30" s="39"/>
      <c r="FC30" s="39"/>
      <c r="FD30" s="72"/>
      <c r="FE30" s="48">
        <f t="shared" si="26"/>
        <v>0</v>
      </c>
      <c r="FG30" s="38">
        <f t="shared" si="57"/>
        <v>22</v>
      </c>
      <c r="FH30" s="39"/>
      <c r="FI30" s="39"/>
      <c r="FJ30" s="72"/>
      <c r="FK30" s="48">
        <f t="shared" si="27"/>
        <v>0</v>
      </c>
      <c r="FM30" s="38">
        <f t="shared" si="58"/>
        <v>22</v>
      </c>
      <c r="FN30" s="39"/>
      <c r="FO30" s="39"/>
      <c r="FP30" s="72"/>
      <c r="FQ30" s="48">
        <f t="shared" si="28"/>
        <v>0</v>
      </c>
      <c r="FS30" s="38">
        <f t="shared" si="59"/>
        <v>22</v>
      </c>
      <c r="FT30" s="39"/>
      <c r="FU30" s="39"/>
      <c r="FV30" s="72"/>
      <c r="FW30" s="48">
        <f t="shared" si="29"/>
        <v>0</v>
      </c>
    </row>
    <row r="31" spans="1:179">
      <c r="A31" s="38">
        <f t="shared" si="30"/>
        <v>23</v>
      </c>
      <c r="B31" s="39"/>
      <c r="C31" s="39"/>
      <c r="D31" s="72"/>
      <c r="E31" s="48">
        <f t="shared" si="0"/>
        <v>0</v>
      </c>
      <c r="G31" s="38">
        <f t="shared" si="31"/>
        <v>23</v>
      </c>
      <c r="H31" s="39"/>
      <c r="I31" s="39"/>
      <c r="J31" s="72"/>
      <c r="K31" s="48">
        <f t="shared" si="1"/>
        <v>0</v>
      </c>
      <c r="M31" s="38">
        <f t="shared" si="32"/>
        <v>23</v>
      </c>
      <c r="N31" s="39"/>
      <c r="O31" s="39"/>
      <c r="P31" s="72"/>
      <c r="Q31" s="48">
        <f t="shared" si="2"/>
        <v>0</v>
      </c>
      <c r="S31" s="38">
        <f t="shared" si="33"/>
        <v>23</v>
      </c>
      <c r="T31" s="39"/>
      <c r="U31" s="39"/>
      <c r="V31" s="72"/>
      <c r="W31" s="48">
        <f t="shared" si="3"/>
        <v>0</v>
      </c>
      <c r="Y31" s="38">
        <f t="shared" si="34"/>
        <v>23</v>
      </c>
      <c r="Z31" s="39"/>
      <c r="AA31" s="39"/>
      <c r="AB31" s="72"/>
      <c r="AC31" s="48">
        <f t="shared" si="4"/>
        <v>0</v>
      </c>
      <c r="AE31" s="38">
        <f t="shared" si="35"/>
        <v>23</v>
      </c>
      <c r="AF31" s="39"/>
      <c r="AG31" s="39"/>
      <c r="AH31" s="72"/>
      <c r="AI31" s="48">
        <f t="shared" si="5"/>
        <v>0</v>
      </c>
      <c r="AK31" s="38">
        <f t="shared" si="36"/>
        <v>23</v>
      </c>
      <c r="AL31" s="39"/>
      <c r="AM31" s="39"/>
      <c r="AN31" s="72"/>
      <c r="AO31" s="48">
        <f t="shared" si="6"/>
        <v>0</v>
      </c>
      <c r="AQ31" s="38">
        <f t="shared" si="37"/>
        <v>23</v>
      </c>
      <c r="AR31" s="39"/>
      <c r="AS31" s="39"/>
      <c r="AT31" s="72"/>
      <c r="AU31" s="48">
        <f t="shared" si="7"/>
        <v>0</v>
      </c>
      <c r="AW31" s="38">
        <f t="shared" si="38"/>
        <v>23</v>
      </c>
      <c r="AX31" s="39"/>
      <c r="AY31" s="39"/>
      <c r="AZ31" s="72"/>
      <c r="BA31" s="48">
        <f t="shared" si="8"/>
        <v>0</v>
      </c>
      <c r="BC31" s="38">
        <f t="shared" si="39"/>
        <v>23</v>
      </c>
      <c r="BD31" s="39"/>
      <c r="BE31" s="39"/>
      <c r="BF31" s="72"/>
      <c r="BG31" s="48">
        <f t="shared" si="9"/>
        <v>0</v>
      </c>
      <c r="BI31" s="38">
        <f t="shared" si="40"/>
        <v>23</v>
      </c>
      <c r="BJ31" s="39"/>
      <c r="BK31" s="39"/>
      <c r="BL31" s="72"/>
      <c r="BM31" s="48">
        <f t="shared" si="10"/>
        <v>0</v>
      </c>
      <c r="BO31" s="38">
        <f t="shared" si="41"/>
        <v>23</v>
      </c>
      <c r="BP31" s="39"/>
      <c r="BQ31" s="39"/>
      <c r="BR31" s="72"/>
      <c r="BS31" s="48">
        <f t="shared" si="11"/>
        <v>0</v>
      </c>
      <c r="BU31" s="38">
        <f t="shared" si="42"/>
        <v>23</v>
      </c>
      <c r="BV31" s="39"/>
      <c r="BW31" s="39"/>
      <c r="BX31" s="72"/>
      <c r="BY31" s="48">
        <f t="shared" si="12"/>
        <v>0</v>
      </c>
      <c r="CA31" s="38">
        <f t="shared" si="43"/>
        <v>23</v>
      </c>
      <c r="CB31" s="39"/>
      <c r="CC31" s="39"/>
      <c r="CD31" s="72"/>
      <c r="CE31" s="48">
        <f t="shared" si="13"/>
        <v>0</v>
      </c>
      <c r="CG31" s="38">
        <f t="shared" si="44"/>
        <v>23</v>
      </c>
      <c r="CH31" s="39"/>
      <c r="CI31" s="39"/>
      <c r="CJ31" s="72"/>
      <c r="CK31" s="48">
        <f t="shared" si="14"/>
        <v>0</v>
      </c>
      <c r="CM31" s="38">
        <f t="shared" si="45"/>
        <v>23</v>
      </c>
      <c r="CN31" s="39"/>
      <c r="CO31" s="39"/>
      <c r="CP31" s="72"/>
      <c r="CQ31" s="48">
        <f t="shared" si="15"/>
        <v>0</v>
      </c>
      <c r="CS31" s="38">
        <f t="shared" si="46"/>
        <v>23</v>
      </c>
      <c r="CT31" s="39"/>
      <c r="CU31" s="39"/>
      <c r="CV31" s="72"/>
      <c r="CW31" s="48">
        <f t="shared" si="16"/>
        <v>0</v>
      </c>
      <c r="CY31" s="38">
        <f t="shared" si="47"/>
        <v>23</v>
      </c>
      <c r="CZ31" s="39"/>
      <c r="DA31" s="39"/>
      <c r="DB31" s="72"/>
      <c r="DC31" s="48">
        <f t="shared" si="17"/>
        <v>0</v>
      </c>
      <c r="DE31" s="38">
        <f t="shared" si="48"/>
        <v>23</v>
      </c>
      <c r="DF31" s="39"/>
      <c r="DG31" s="39"/>
      <c r="DH31" s="72"/>
      <c r="DI31" s="48">
        <f t="shared" si="18"/>
        <v>0</v>
      </c>
      <c r="DK31" s="38">
        <f t="shared" si="49"/>
        <v>23</v>
      </c>
      <c r="DL31" s="39"/>
      <c r="DM31" s="39"/>
      <c r="DN31" s="72"/>
      <c r="DO31" s="48">
        <f t="shared" si="19"/>
        <v>0</v>
      </c>
      <c r="DQ31" s="38">
        <f t="shared" si="50"/>
        <v>23</v>
      </c>
      <c r="DR31" s="39"/>
      <c r="DS31" s="39"/>
      <c r="DT31" s="72"/>
      <c r="DU31" s="48">
        <f t="shared" si="20"/>
        <v>0</v>
      </c>
      <c r="DW31" s="38">
        <f t="shared" si="51"/>
        <v>23</v>
      </c>
      <c r="DX31" s="39"/>
      <c r="DY31" s="39"/>
      <c r="DZ31" s="72"/>
      <c r="EA31" s="48">
        <f t="shared" si="21"/>
        <v>0</v>
      </c>
      <c r="EC31" s="38">
        <f t="shared" si="52"/>
        <v>23</v>
      </c>
      <c r="ED31" s="39"/>
      <c r="EE31" s="39"/>
      <c r="EF31" s="72"/>
      <c r="EG31" s="48">
        <f t="shared" si="22"/>
        <v>0</v>
      </c>
      <c r="EI31" s="38">
        <f t="shared" si="53"/>
        <v>23</v>
      </c>
      <c r="EJ31" s="39"/>
      <c r="EK31" s="39"/>
      <c r="EL31" s="72"/>
      <c r="EM31" s="48">
        <f t="shared" si="23"/>
        <v>0</v>
      </c>
      <c r="EO31" s="38">
        <f t="shared" si="54"/>
        <v>23</v>
      </c>
      <c r="EP31" s="39"/>
      <c r="EQ31" s="39"/>
      <c r="ER31" s="72"/>
      <c r="ES31" s="48">
        <f t="shared" si="24"/>
        <v>0</v>
      </c>
      <c r="EU31" s="38">
        <f t="shared" si="55"/>
        <v>23</v>
      </c>
      <c r="EV31" s="39"/>
      <c r="EW31" s="39"/>
      <c r="EX31" s="72"/>
      <c r="EY31" s="48">
        <f t="shared" si="25"/>
        <v>0</v>
      </c>
      <c r="FA31" s="38">
        <f t="shared" si="56"/>
        <v>23</v>
      </c>
      <c r="FB31" s="39"/>
      <c r="FC31" s="39"/>
      <c r="FD31" s="72"/>
      <c r="FE31" s="48">
        <f t="shared" si="26"/>
        <v>0</v>
      </c>
      <c r="FG31" s="38">
        <f t="shared" si="57"/>
        <v>23</v>
      </c>
      <c r="FH31" s="39"/>
      <c r="FI31" s="39"/>
      <c r="FJ31" s="72"/>
      <c r="FK31" s="48">
        <f t="shared" si="27"/>
        <v>0</v>
      </c>
      <c r="FM31" s="38">
        <f t="shared" si="58"/>
        <v>23</v>
      </c>
      <c r="FN31" s="39"/>
      <c r="FO31" s="39"/>
      <c r="FP31" s="72"/>
      <c r="FQ31" s="48">
        <f t="shared" si="28"/>
        <v>0</v>
      </c>
      <c r="FS31" s="38">
        <f t="shared" si="59"/>
        <v>23</v>
      </c>
      <c r="FT31" s="39"/>
      <c r="FU31" s="39"/>
      <c r="FV31" s="72"/>
      <c r="FW31" s="48">
        <f t="shared" si="29"/>
        <v>0</v>
      </c>
    </row>
    <row r="32" spans="1:179">
      <c r="A32" s="38">
        <f t="shared" si="30"/>
        <v>24</v>
      </c>
      <c r="B32" s="39"/>
      <c r="C32" s="39"/>
      <c r="D32" s="72"/>
      <c r="E32" s="48">
        <f t="shared" si="0"/>
        <v>0</v>
      </c>
      <c r="G32" s="38">
        <f t="shared" si="31"/>
        <v>24</v>
      </c>
      <c r="H32" s="39"/>
      <c r="I32" s="39"/>
      <c r="J32" s="72"/>
      <c r="K32" s="48">
        <f t="shared" si="1"/>
        <v>0</v>
      </c>
      <c r="M32" s="38">
        <f t="shared" si="32"/>
        <v>24</v>
      </c>
      <c r="N32" s="39"/>
      <c r="O32" s="39"/>
      <c r="P32" s="72"/>
      <c r="Q32" s="48">
        <f t="shared" si="2"/>
        <v>0</v>
      </c>
      <c r="S32" s="38">
        <f t="shared" si="33"/>
        <v>24</v>
      </c>
      <c r="T32" s="39"/>
      <c r="U32" s="39"/>
      <c r="V32" s="72"/>
      <c r="W32" s="48">
        <f t="shared" si="3"/>
        <v>0</v>
      </c>
      <c r="Y32" s="38">
        <f t="shared" si="34"/>
        <v>24</v>
      </c>
      <c r="Z32" s="39"/>
      <c r="AA32" s="39"/>
      <c r="AB32" s="72"/>
      <c r="AC32" s="48">
        <f t="shared" si="4"/>
        <v>0</v>
      </c>
      <c r="AE32" s="38">
        <f t="shared" si="35"/>
        <v>24</v>
      </c>
      <c r="AF32" s="39"/>
      <c r="AG32" s="39"/>
      <c r="AH32" s="72"/>
      <c r="AI32" s="48">
        <f t="shared" si="5"/>
        <v>0</v>
      </c>
      <c r="AK32" s="38">
        <f t="shared" si="36"/>
        <v>24</v>
      </c>
      <c r="AL32" s="39"/>
      <c r="AM32" s="39"/>
      <c r="AN32" s="72"/>
      <c r="AO32" s="48">
        <f t="shared" si="6"/>
        <v>0</v>
      </c>
      <c r="AQ32" s="38">
        <f t="shared" si="37"/>
        <v>24</v>
      </c>
      <c r="AR32" s="39"/>
      <c r="AS32" s="39"/>
      <c r="AT32" s="72"/>
      <c r="AU32" s="48">
        <f t="shared" si="7"/>
        <v>0</v>
      </c>
      <c r="AW32" s="38">
        <f t="shared" si="38"/>
        <v>24</v>
      </c>
      <c r="AX32" s="39"/>
      <c r="AY32" s="39"/>
      <c r="AZ32" s="72"/>
      <c r="BA32" s="48">
        <f t="shared" si="8"/>
        <v>0</v>
      </c>
      <c r="BC32" s="38">
        <f t="shared" si="39"/>
        <v>24</v>
      </c>
      <c r="BD32" s="39"/>
      <c r="BE32" s="39"/>
      <c r="BF32" s="72"/>
      <c r="BG32" s="48">
        <f t="shared" si="9"/>
        <v>0</v>
      </c>
      <c r="BI32" s="38">
        <f t="shared" si="40"/>
        <v>24</v>
      </c>
      <c r="BJ32" s="39"/>
      <c r="BK32" s="39"/>
      <c r="BL32" s="72"/>
      <c r="BM32" s="48">
        <f t="shared" si="10"/>
        <v>0</v>
      </c>
      <c r="BO32" s="38">
        <f t="shared" si="41"/>
        <v>24</v>
      </c>
      <c r="BP32" s="39"/>
      <c r="BQ32" s="39"/>
      <c r="BR32" s="72"/>
      <c r="BS32" s="48">
        <f t="shared" si="11"/>
        <v>0</v>
      </c>
      <c r="BU32" s="38">
        <f t="shared" si="42"/>
        <v>24</v>
      </c>
      <c r="BV32" s="39"/>
      <c r="BW32" s="39"/>
      <c r="BX32" s="72"/>
      <c r="BY32" s="48">
        <f t="shared" si="12"/>
        <v>0</v>
      </c>
      <c r="CA32" s="38">
        <f t="shared" si="43"/>
        <v>24</v>
      </c>
      <c r="CB32" s="39"/>
      <c r="CC32" s="39"/>
      <c r="CD32" s="72"/>
      <c r="CE32" s="48">
        <f t="shared" si="13"/>
        <v>0</v>
      </c>
      <c r="CG32" s="38">
        <f t="shared" si="44"/>
        <v>24</v>
      </c>
      <c r="CH32" s="39"/>
      <c r="CI32" s="39"/>
      <c r="CJ32" s="72"/>
      <c r="CK32" s="48">
        <f t="shared" si="14"/>
        <v>0</v>
      </c>
      <c r="CM32" s="38">
        <f t="shared" si="45"/>
        <v>24</v>
      </c>
      <c r="CN32" s="39"/>
      <c r="CO32" s="39"/>
      <c r="CP32" s="72"/>
      <c r="CQ32" s="48">
        <f t="shared" si="15"/>
        <v>0</v>
      </c>
      <c r="CS32" s="38">
        <f t="shared" si="46"/>
        <v>24</v>
      </c>
      <c r="CT32" s="39"/>
      <c r="CU32" s="39"/>
      <c r="CV32" s="72"/>
      <c r="CW32" s="48">
        <f t="shared" si="16"/>
        <v>0</v>
      </c>
      <c r="CY32" s="38">
        <f t="shared" si="47"/>
        <v>24</v>
      </c>
      <c r="CZ32" s="39"/>
      <c r="DA32" s="39"/>
      <c r="DB32" s="72"/>
      <c r="DC32" s="48">
        <f t="shared" si="17"/>
        <v>0</v>
      </c>
      <c r="DE32" s="38">
        <f t="shared" si="48"/>
        <v>24</v>
      </c>
      <c r="DF32" s="39"/>
      <c r="DG32" s="39"/>
      <c r="DH32" s="72"/>
      <c r="DI32" s="48">
        <f t="shared" si="18"/>
        <v>0</v>
      </c>
      <c r="DK32" s="38">
        <f t="shared" si="49"/>
        <v>24</v>
      </c>
      <c r="DL32" s="39"/>
      <c r="DM32" s="39"/>
      <c r="DN32" s="72"/>
      <c r="DO32" s="48">
        <f t="shared" si="19"/>
        <v>0</v>
      </c>
      <c r="DQ32" s="38">
        <f t="shared" si="50"/>
        <v>24</v>
      </c>
      <c r="DR32" s="39"/>
      <c r="DS32" s="39"/>
      <c r="DT32" s="72"/>
      <c r="DU32" s="48">
        <f t="shared" si="20"/>
        <v>0</v>
      </c>
      <c r="DW32" s="38">
        <f t="shared" si="51"/>
        <v>24</v>
      </c>
      <c r="DX32" s="39"/>
      <c r="DY32" s="39"/>
      <c r="DZ32" s="72"/>
      <c r="EA32" s="48">
        <f t="shared" si="21"/>
        <v>0</v>
      </c>
      <c r="EC32" s="38">
        <f t="shared" si="52"/>
        <v>24</v>
      </c>
      <c r="ED32" s="39"/>
      <c r="EE32" s="39"/>
      <c r="EF32" s="72"/>
      <c r="EG32" s="48">
        <f t="shared" si="22"/>
        <v>0</v>
      </c>
      <c r="EI32" s="38">
        <f t="shared" si="53"/>
        <v>24</v>
      </c>
      <c r="EJ32" s="39"/>
      <c r="EK32" s="39"/>
      <c r="EL32" s="72"/>
      <c r="EM32" s="48">
        <f t="shared" si="23"/>
        <v>0</v>
      </c>
      <c r="EO32" s="38">
        <f t="shared" si="54"/>
        <v>24</v>
      </c>
      <c r="EP32" s="39"/>
      <c r="EQ32" s="39"/>
      <c r="ER32" s="72"/>
      <c r="ES32" s="48">
        <f t="shared" si="24"/>
        <v>0</v>
      </c>
      <c r="EU32" s="38">
        <f t="shared" si="55"/>
        <v>24</v>
      </c>
      <c r="EV32" s="39"/>
      <c r="EW32" s="39"/>
      <c r="EX32" s="72"/>
      <c r="EY32" s="48">
        <f t="shared" si="25"/>
        <v>0</v>
      </c>
      <c r="FA32" s="38">
        <f t="shared" si="56"/>
        <v>24</v>
      </c>
      <c r="FB32" s="39"/>
      <c r="FC32" s="39"/>
      <c r="FD32" s="72"/>
      <c r="FE32" s="48">
        <f t="shared" si="26"/>
        <v>0</v>
      </c>
      <c r="FG32" s="38">
        <f t="shared" si="57"/>
        <v>24</v>
      </c>
      <c r="FH32" s="39"/>
      <c r="FI32" s="39"/>
      <c r="FJ32" s="72"/>
      <c r="FK32" s="48">
        <f t="shared" si="27"/>
        <v>0</v>
      </c>
      <c r="FM32" s="38">
        <f t="shared" si="58"/>
        <v>24</v>
      </c>
      <c r="FN32" s="39"/>
      <c r="FO32" s="39"/>
      <c r="FP32" s="72"/>
      <c r="FQ32" s="48">
        <f t="shared" si="28"/>
        <v>0</v>
      </c>
      <c r="FS32" s="38">
        <f t="shared" si="59"/>
        <v>24</v>
      </c>
      <c r="FT32" s="39"/>
      <c r="FU32" s="39"/>
      <c r="FV32" s="72"/>
      <c r="FW32" s="48">
        <f t="shared" si="29"/>
        <v>0</v>
      </c>
    </row>
    <row r="33" spans="1:179">
      <c r="A33" s="38">
        <f t="shared" si="30"/>
        <v>25</v>
      </c>
      <c r="B33" s="39"/>
      <c r="C33" s="39"/>
      <c r="D33" s="72"/>
      <c r="E33" s="48">
        <f t="shared" si="0"/>
        <v>0</v>
      </c>
      <c r="G33" s="38">
        <f t="shared" si="31"/>
        <v>25</v>
      </c>
      <c r="H33" s="39"/>
      <c r="I33" s="39"/>
      <c r="J33" s="72"/>
      <c r="K33" s="48">
        <f t="shared" si="1"/>
        <v>0</v>
      </c>
      <c r="M33" s="38">
        <f t="shared" si="32"/>
        <v>25</v>
      </c>
      <c r="N33" s="39"/>
      <c r="O33" s="39"/>
      <c r="P33" s="72"/>
      <c r="Q33" s="48">
        <f t="shared" si="2"/>
        <v>0</v>
      </c>
      <c r="S33" s="38">
        <f t="shared" si="33"/>
        <v>25</v>
      </c>
      <c r="T33" s="39"/>
      <c r="U33" s="39"/>
      <c r="V33" s="72"/>
      <c r="W33" s="48">
        <f t="shared" si="3"/>
        <v>0</v>
      </c>
      <c r="Y33" s="38">
        <f t="shared" si="34"/>
        <v>25</v>
      </c>
      <c r="Z33" s="39"/>
      <c r="AA33" s="39"/>
      <c r="AB33" s="72"/>
      <c r="AC33" s="48">
        <f t="shared" si="4"/>
        <v>0</v>
      </c>
      <c r="AE33" s="38">
        <f t="shared" si="35"/>
        <v>25</v>
      </c>
      <c r="AF33" s="39"/>
      <c r="AG33" s="39"/>
      <c r="AH33" s="72"/>
      <c r="AI33" s="48">
        <f t="shared" si="5"/>
        <v>0</v>
      </c>
      <c r="AK33" s="38">
        <f t="shared" si="36"/>
        <v>25</v>
      </c>
      <c r="AL33" s="39"/>
      <c r="AM33" s="39"/>
      <c r="AN33" s="72"/>
      <c r="AO33" s="48">
        <f t="shared" si="6"/>
        <v>0</v>
      </c>
      <c r="AQ33" s="38">
        <f t="shared" si="37"/>
        <v>25</v>
      </c>
      <c r="AR33" s="39"/>
      <c r="AS33" s="39"/>
      <c r="AT33" s="72"/>
      <c r="AU33" s="48">
        <f t="shared" si="7"/>
        <v>0</v>
      </c>
      <c r="AW33" s="38">
        <f t="shared" si="38"/>
        <v>25</v>
      </c>
      <c r="AX33" s="39"/>
      <c r="AY33" s="39"/>
      <c r="AZ33" s="72"/>
      <c r="BA33" s="48">
        <f t="shared" si="8"/>
        <v>0</v>
      </c>
      <c r="BC33" s="38">
        <f t="shared" si="39"/>
        <v>25</v>
      </c>
      <c r="BD33" s="39"/>
      <c r="BE33" s="39"/>
      <c r="BF33" s="72"/>
      <c r="BG33" s="48">
        <f t="shared" si="9"/>
        <v>0</v>
      </c>
      <c r="BI33" s="38">
        <f t="shared" si="40"/>
        <v>25</v>
      </c>
      <c r="BJ33" s="39"/>
      <c r="BK33" s="39"/>
      <c r="BL33" s="72"/>
      <c r="BM33" s="48">
        <f t="shared" si="10"/>
        <v>0</v>
      </c>
      <c r="BO33" s="38">
        <f t="shared" si="41"/>
        <v>25</v>
      </c>
      <c r="BP33" s="39"/>
      <c r="BQ33" s="39"/>
      <c r="BR33" s="72"/>
      <c r="BS33" s="48">
        <f t="shared" si="11"/>
        <v>0</v>
      </c>
      <c r="BU33" s="38">
        <f t="shared" si="42"/>
        <v>25</v>
      </c>
      <c r="BV33" s="39"/>
      <c r="BW33" s="39"/>
      <c r="BX33" s="72"/>
      <c r="BY33" s="48">
        <f t="shared" si="12"/>
        <v>0</v>
      </c>
      <c r="CA33" s="38">
        <f t="shared" si="43"/>
        <v>25</v>
      </c>
      <c r="CB33" s="39"/>
      <c r="CC33" s="39"/>
      <c r="CD33" s="72"/>
      <c r="CE33" s="48">
        <f t="shared" si="13"/>
        <v>0</v>
      </c>
      <c r="CG33" s="38">
        <f t="shared" si="44"/>
        <v>25</v>
      </c>
      <c r="CH33" s="39"/>
      <c r="CI33" s="39"/>
      <c r="CJ33" s="72"/>
      <c r="CK33" s="48">
        <f t="shared" si="14"/>
        <v>0</v>
      </c>
      <c r="CM33" s="38">
        <f t="shared" si="45"/>
        <v>25</v>
      </c>
      <c r="CN33" s="39"/>
      <c r="CO33" s="39"/>
      <c r="CP33" s="72"/>
      <c r="CQ33" s="48">
        <f t="shared" si="15"/>
        <v>0</v>
      </c>
      <c r="CS33" s="38">
        <f t="shared" si="46"/>
        <v>25</v>
      </c>
      <c r="CT33" s="39"/>
      <c r="CU33" s="39"/>
      <c r="CV33" s="72"/>
      <c r="CW33" s="48">
        <f t="shared" si="16"/>
        <v>0</v>
      </c>
      <c r="CY33" s="38">
        <f t="shared" si="47"/>
        <v>25</v>
      </c>
      <c r="CZ33" s="39"/>
      <c r="DA33" s="39"/>
      <c r="DB33" s="72"/>
      <c r="DC33" s="48">
        <f t="shared" si="17"/>
        <v>0</v>
      </c>
      <c r="DE33" s="38">
        <f t="shared" si="48"/>
        <v>25</v>
      </c>
      <c r="DF33" s="39"/>
      <c r="DG33" s="39"/>
      <c r="DH33" s="72"/>
      <c r="DI33" s="48">
        <f t="shared" si="18"/>
        <v>0</v>
      </c>
      <c r="DK33" s="38">
        <f t="shared" si="49"/>
        <v>25</v>
      </c>
      <c r="DL33" s="39"/>
      <c r="DM33" s="39"/>
      <c r="DN33" s="72"/>
      <c r="DO33" s="48">
        <f t="shared" si="19"/>
        <v>0</v>
      </c>
      <c r="DQ33" s="38">
        <f t="shared" si="50"/>
        <v>25</v>
      </c>
      <c r="DR33" s="39"/>
      <c r="DS33" s="39"/>
      <c r="DT33" s="72"/>
      <c r="DU33" s="48">
        <f t="shared" si="20"/>
        <v>0</v>
      </c>
      <c r="DW33" s="38">
        <f t="shared" si="51"/>
        <v>25</v>
      </c>
      <c r="DX33" s="39"/>
      <c r="DY33" s="39"/>
      <c r="DZ33" s="72"/>
      <c r="EA33" s="48">
        <f t="shared" si="21"/>
        <v>0</v>
      </c>
      <c r="EC33" s="38">
        <f t="shared" si="52"/>
        <v>25</v>
      </c>
      <c r="ED33" s="39"/>
      <c r="EE33" s="39"/>
      <c r="EF33" s="72"/>
      <c r="EG33" s="48">
        <f t="shared" si="22"/>
        <v>0</v>
      </c>
      <c r="EI33" s="38">
        <f t="shared" si="53"/>
        <v>25</v>
      </c>
      <c r="EJ33" s="39"/>
      <c r="EK33" s="39"/>
      <c r="EL33" s="72"/>
      <c r="EM33" s="48">
        <f t="shared" si="23"/>
        <v>0</v>
      </c>
      <c r="EO33" s="38">
        <f t="shared" si="54"/>
        <v>25</v>
      </c>
      <c r="EP33" s="39"/>
      <c r="EQ33" s="39"/>
      <c r="ER33" s="72"/>
      <c r="ES33" s="48">
        <f t="shared" si="24"/>
        <v>0</v>
      </c>
      <c r="EU33" s="38">
        <f t="shared" si="55"/>
        <v>25</v>
      </c>
      <c r="EV33" s="39"/>
      <c r="EW33" s="39"/>
      <c r="EX33" s="72"/>
      <c r="EY33" s="48">
        <f t="shared" si="25"/>
        <v>0</v>
      </c>
      <c r="FA33" s="38">
        <f t="shared" si="56"/>
        <v>25</v>
      </c>
      <c r="FB33" s="39"/>
      <c r="FC33" s="39"/>
      <c r="FD33" s="72"/>
      <c r="FE33" s="48">
        <f t="shared" si="26"/>
        <v>0</v>
      </c>
      <c r="FG33" s="38">
        <f t="shared" si="57"/>
        <v>25</v>
      </c>
      <c r="FH33" s="39"/>
      <c r="FI33" s="39"/>
      <c r="FJ33" s="72"/>
      <c r="FK33" s="48">
        <f t="shared" si="27"/>
        <v>0</v>
      </c>
      <c r="FM33" s="38">
        <f t="shared" si="58"/>
        <v>25</v>
      </c>
      <c r="FN33" s="39"/>
      <c r="FO33" s="39"/>
      <c r="FP33" s="72"/>
      <c r="FQ33" s="48">
        <f t="shared" si="28"/>
        <v>0</v>
      </c>
      <c r="FS33" s="38">
        <f t="shared" si="59"/>
        <v>25</v>
      </c>
      <c r="FT33" s="39"/>
      <c r="FU33" s="39"/>
      <c r="FV33" s="72"/>
      <c r="FW33" s="48">
        <f t="shared" si="29"/>
        <v>0</v>
      </c>
    </row>
    <row r="34" spans="1:179">
      <c r="A34" s="38">
        <f t="shared" si="30"/>
        <v>26</v>
      </c>
      <c r="B34" s="39"/>
      <c r="C34" s="39"/>
      <c r="D34" s="72"/>
      <c r="E34" s="48">
        <f t="shared" si="0"/>
        <v>0</v>
      </c>
      <c r="G34" s="38">
        <f t="shared" si="31"/>
        <v>26</v>
      </c>
      <c r="H34" s="39"/>
      <c r="I34" s="39"/>
      <c r="J34" s="72"/>
      <c r="K34" s="48">
        <f t="shared" si="1"/>
        <v>0</v>
      </c>
      <c r="M34" s="38">
        <f t="shared" si="32"/>
        <v>26</v>
      </c>
      <c r="N34" s="39"/>
      <c r="O34" s="39"/>
      <c r="P34" s="72"/>
      <c r="Q34" s="48">
        <f t="shared" si="2"/>
        <v>0</v>
      </c>
      <c r="S34" s="38">
        <f t="shared" si="33"/>
        <v>26</v>
      </c>
      <c r="T34" s="39"/>
      <c r="U34" s="39"/>
      <c r="V34" s="72"/>
      <c r="W34" s="48">
        <f t="shared" si="3"/>
        <v>0</v>
      </c>
      <c r="Y34" s="38">
        <f t="shared" si="34"/>
        <v>26</v>
      </c>
      <c r="Z34" s="39"/>
      <c r="AA34" s="39"/>
      <c r="AB34" s="72"/>
      <c r="AC34" s="48">
        <f t="shared" si="4"/>
        <v>0</v>
      </c>
      <c r="AE34" s="38">
        <f t="shared" si="35"/>
        <v>26</v>
      </c>
      <c r="AF34" s="39"/>
      <c r="AG34" s="39"/>
      <c r="AH34" s="72"/>
      <c r="AI34" s="48">
        <f t="shared" si="5"/>
        <v>0</v>
      </c>
      <c r="AK34" s="38">
        <f t="shared" si="36"/>
        <v>26</v>
      </c>
      <c r="AL34" s="39"/>
      <c r="AM34" s="39"/>
      <c r="AN34" s="72"/>
      <c r="AO34" s="48">
        <f t="shared" si="6"/>
        <v>0</v>
      </c>
      <c r="AQ34" s="38">
        <f t="shared" si="37"/>
        <v>26</v>
      </c>
      <c r="AR34" s="39"/>
      <c r="AS34" s="39"/>
      <c r="AT34" s="72"/>
      <c r="AU34" s="48">
        <f t="shared" si="7"/>
        <v>0</v>
      </c>
      <c r="AW34" s="38">
        <f t="shared" si="38"/>
        <v>26</v>
      </c>
      <c r="AX34" s="39"/>
      <c r="AY34" s="39"/>
      <c r="AZ34" s="72"/>
      <c r="BA34" s="48">
        <f t="shared" si="8"/>
        <v>0</v>
      </c>
      <c r="BC34" s="38">
        <f t="shared" si="39"/>
        <v>26</v>
      </c>
      <c r="BD34" s="39"/>
      <c r="BE34" s="39"/>
      <c r="BF34" s="72"/>
      <c r="BG34" s="48">
        <f t="shared" si="9"/>
        <v>0</v>
      </c>
      <c r="BI34" s="38">
        <f t="shared" si="40"/>
        <v>26</v>
      </c>
      <c r="BJ34" s="39"/>
      <c r="BK34" s="39"/>
      <c r="BL34" s="72"/>
      <c r="BM34" s="48">
        <f t="shared" si="10"/>
        <v>0</v>
      </c>
      <c r="BO34" s="38">
        <f t="shared" si="41"/>
        <v>26</v>
      </c>
      <c r="BP34" s="39"/>
      <c r="BQ34" s="39"/>
      <c r="BR34" s="72"/>
      <c r="BS34" s="48">
        <f t="shared" si="11"/>
        <v>0</v>
      </c>
      <c r="BU34" s="38">
        <f t="shared" si="42"/>
        <v>26</v>
      </c>
      <c r="BV34" s="39"/>
      <c r="BW34" s="39"/>
      <c r="BX34" s="72"/>
      <c r="BY34" s="48">
        <f t="shared" si="12"/>
        <v>0</v>
      </c>
      <c r="CA34" s="38">
        <f t="shared" si="43"/>
        <v>26</v>
      </c>
      <c r="CB34" s="39"/>
      <c r="CC34" s="39"/>
      <c r="CD34" s="72"/>
      <c r="CE34" s="48">
        <f t="shared" si="13"/>
        <v>0</v>
      </c>
      <c r="CG34" s="38">
        <f t="shared" si="44"/>
        <v>26</v>
      </c>
      <c r="CH34" s="39"/>
      <c r="CI34" s="39"/>
      <c r="CJ34" s="72"/>
      <c r="CK34" s="48">
        <f t="shared" si="14"/>
        <v>0</v>
      </c>
      <c r="CM34" s="38">
        <f t="shared" si="45"/>
        <v>26</v>
      </c>
      <c r="CN34" s="39"/>
      <c r="CO34" s="39"/>
      <c r="CP34" s="72"/>
      <c r="CQ34" s="48">
        <f t="shared" si="15"/>
        <v>0</v>
      </c>
      <c r="CS34" s="38">
        <f t="shared" si="46"/>
        <v>26</v>
      </c>
      <c r="CT34" s="39"/>
      <c r="CU34" s="39"/>
      <c r="CV34" s="72"/>
      <c r="CW34" s="48">
        <f t="shared" si="16"/>
        <v>0</v>
      </c>
      <c r="CY34" s="38">
        <f t="shared" si="47"/>
        <v>26</v>
      </c>
      <c r="CZ34" s="39"/>
      <c r="DA34" s="39"/>
      <c r="DB34" s="72"/>
      <c r="DC34" s="48">
        <f t="shared" si="17"/>
        <v>0</v>
      </c>
      <c r="DE34" s="38">
        <f t="shared" si="48"/>
        <v>26</v>
      </c>
      <c r="DF34" s="39"/>
      <c r="DG34" s="39"/>
      <c r="DH34" s="72"/>
      <c r="DI34" s="48">
        <f t="shared" si="18"/>
        <v>0</v>
      </c>
      <c r="DK34" s="38">
        <f t="shared" si="49"/>
        <v>26</v>
      </c>
      <c r="DL34" s="39"/>
      <c r="DM34" s="39"/>
      <c r="DN34" s="72"/>
      <c r="DO34" s="48">
        <f t="shared" si="19"/>
        <v>0</v>
      </c>
      <c r="DQ34" s="38">
        <f t="shared" si="50"/>
        <v>26</v>
      </c>
      <c r="DR34" s="39"/>
      <c r="DS34" s="39"/>
      <c r="DT34" s="72"/>
      <c r="DU34" s="48">
        <f t="shared" si="20"/>
        <v>0</v>
      </c>
      <c r="DW34" s="38">
        <f t="shared" si="51"/>
        <v>26</v>
      </c>
      <c r="DX34" s="39"/>
      <c r="DY34" s="39"/>
      <c r="DZ34" s="72"/>
      <c r="EA34" s="48">
        <f t="shared" si="21"/>
        <v>0</v>
      </c>
      <c r="EC34" s="38">
        <f t="shared" si="52"/>
        <v>26</v>
      </c>
      <c r="ED34" s="39"/>
      <c r="EE34" s="39"/>
      <c r="EF34" s="72"/>
      <c r="EG34" s="48">
        <f t="shared" si="22"/>
        <v>0</v>
      </c>
      <c r="EI34" s="38">
        <f t="shared" si="53"/>
        <v>26</v>
      </c>
      <c r="EJ34" s="39"/>
      <c r="EK34" s="39"/>
      <c r="EL34" s="72"/>
      <c r="EM34" s="48">
        <f t="shared" si="23"/>
        <v>0</v>
      </c>
      <c r="EO34" s="38">
        <f t="shared" si="54"/>
        <v>26</v>
      </c>
      <c r="EP34" s="39"/>
      <c r="EQ34" s="39"/>
      <c r="ER34" s="72"/>
      <c r="ES34" s="48">
        <f t="shared" si="24"/>
        <v>0</v>
      </c>
      <c r="EU34" s="38">
        <f t="shared" si="55"/>
        <v>26</v>
      </c>
      <c r="EV34" s="39"/>
      <c r="EW34" s="39"/>
      <c r="EX34" s="72"/>
      <c r="EY34" s="48">
        <f t="shared" si="25"/>
        <v>0</v>
      </c>
      <c r="FA34" s="38">
        <f t="shared" si="56"/>
        <v>26</v>
      </c>
      <c r="FB34" s="39"/>
      <c r="FC34" s="39"/>
      <c r="FD34" s="72"/>
      <c r="FE34" s="48">
        <f t="shared" si="26"/>
        <v>0</v>
      </c>
      <c r="FG34" s="38">
        <f t="shared" si="57"/>
        <v>26</v>
      </c>
      <c r="FH34" s="39"/>
      <c r="FI34" s="39"/>
      <c r="FJ34" s="72"/>
      <c r="FK34" s="48">
        <f t="shared" si="27"/>
        <v>0</v>
      </c>
      <c r="FM34" s="38">
        <f t="shared" si="58"/>
        <v>26</v>
      </c>
      <c r="FN34" s="39"/>
      <c r="FO34" s="39"/>
      <c r="FP34" s="72"/>
      <c r="FQ34" s="48">
        <f t="shared" si="28"/>
        <v>0</v>
      </c>
      <c r="FS34" s="38">
        <f t="shared" si="59"/>
        <v>26</v>
      </c>
      <c r="FT34" s="39"/>
      <c r="FU34" s="39"/>
      <c r="FV34" s="72"/>
      <c r="FW34" s="48">
        <f t="shared" si="29"/>
        <v>0</v>
      </c>
    </row>
    <row r="35" spans="1:179">
      <c r="A35" s="38">
        <f t="shared" si="30"/>
        <v>27</v>
      </c>
      <c r="B35" s="39"/>
      <c r="C35" s="39"/>
      <c r="D35" s="72"/>
      <c r="E35" s="48">
        <f t="shared" si="0"/>
        <v>0</v>
      </c>
      <c r="G35" s="38">
        <f t="shared" si="31"/>
        <v>27</v>
      </c>
      <c r="H35" s="39"/>
      <c r="I35" s="39"/>
      <c r="J35" s="72"/>
      <c r="K35" s="48">
        <f t="shared" si="1"/>
        <v>0</v>
      </c>
      <c r="M35" s="38">
        <f t="shared" si="32"/>
        <v>27</v>
      </c>
      <c r="N35" s="39"/>
      <c r="O35" s="39"/>
      <c r="P35" s="72"/>
      <c r="Q35" s="48">
        <f t="shared" si="2"/>
        <v>0</v>
      </c>
      <c r="S35" s="38">
        <f t="shared" si="33"/>
        <v>27</v>
      </c>
      <c r="T35" s="39"/>
      <c r="U35" s="39"/>
      <c r="V35" s="72"/>
      <c r="W35" s="48">
        <f t="shared" si="3"/>
        <v>0</v>
      </c>
      <c r="Y35" s="38">
        <f t="shared" si="34"/>
        <v>27</v>
      </c>
      <c r="Z35" s="39"/>
      <c r="AA35" s="39"/>
      <c r="AB35" s="72"/>
      <c r="AC35" s="48">
        <f t="shared" si="4"/>
        <v>0</v>
      </c>
      <c r="AE35" s="38">
        <f t="shared" si="35"/>
        <v>27</v>
      </c>
      <c r="AF35" s="39"/>
      <c r="AG35" s="39"/>
      <c r="AH35" s="72"/>
      <c r="AI35" s="48">
        <f t="shared" si="5"/>
        <v>0</v>
      </c>
      <c r="AK35" s="38">
        <f t="shared" si="36"/>
        <v>27</v>
      </c>
      <c r="AL35" s="39"/>
      <c r="AM35" s="39"/>
      <c r="AN35" s="72"/>
      <c r="AO35" s="48">
        <f t="shared" si="6"/>
        <v>0</v>
      </c>
      <c r="AQ35" s="38">
        <f t="shared" si="37"/>
        <v>27</v>
      </c>
      <c r="AR35" s="39"/>
      <c r="AS35" s="39"/>
      <c r="AT35" s="72"/>
      <c r="AU35" s="48">
        <f t="shared" si="7"/>
        <v>0</v>
      </c>
      <c r="AW35" s="38">
        <f t="shared" si="38"/>
        <v>27</v>
      </c>
      <c r="AX35" s="39"/>
      <c r="AY35" s="39"/>
      <c r="AZ35" s="72"/>
      <c r="BA35" s="48">
        <f t="shared" si="8"/>
        <v>0</v>
      </c>
      <c r="BC35" s="38">
        <f t="shared" si="39"/>
        <v>27</v>
      </c>
      <c r="BD35" s="39"/>
      <c r="BE35" s="39"/>
      <c r="BF35" s="72"/>
      <c r="BG35" s="48">
        <f t="shared" si="9"/>
        <v>0</v>
      </c>
      <c r="BI35" s="38">
        <f t="shared" si="40"/>
        <v>27</v>
      </c>
      <c r="BJ35" s="39"/>
      <c r="BK35" s="39"/>
      <c r="BL35" s="72"/>
      <c r="BM35" s="48">
        <f t="shared" si="10"/>
        <v>0</v>
      </c>
      <c r="BO35" s="38">
        <f t="shared" si="41"/>
        <v>27</v>
      </c>
      <c r="BP35" s="39"/>
      <c r="BQ35" s="39"/>
      <c r="BR35" s="72"/>
      <c r="BS35" s="48">
        <f t="shared" si="11"/>
        <v>0</v>
      </c>
      <c r="BU35" s="38">
        <f t="shared" si="42"/>
        <v>27</v>
      </c>
      <c r="BV35" s="39"/>
      <c r="BW35" s="39"/>
      <c r="BX35" s="72"/>
      <c r="BY35" s="48">
        <f t="shared" si="12"/>
        <v>0</v>
      </c>
      <c r="CA35" s="38">
        <f t="shared" si="43"/>
        <v>27</v>
      </c>
      <c r="CB35" s="39"/>
      <c r="CC35" s="39"/>
      <c r="CD35" s="72"/>
      <c r="CE35" s="48">
        <f t="shared" si="13"/>
        <v>0</v>
      </c>
      <c r="CG35" s="38">
        <f t="shared" si="44"/>
        <v>27</v>
      </c>
      <c r="CH35" s="39"/>
      <c r="CI35" s="39"/>
      <c r="CJ35" s="72"/>
      <c r="CK35" s="48">
        <f t="shared" si="14"/>
        <v>0</v>
      </c>
      <c r="CM35" s="38">
        <f t="shared" si="45"/>
        <v>27</v>
      </c>
      <c r="CN35" s="39"/>
      <c r="CO35" s="39"/>
      <c r="CP35" s="72"/>
      <c r="CQ35" s="48">
        <f t="shared" si="15"/>
        <v>0</v>
      </c>
      <c r="CS35" s="38">
        <f t="shared" si="46"/>
        <v>27</v>
      </c>
      <c r="CT35" s="39"/>
      <c r="CU35" s="39"/>
      <c r="CV35" s="72"/>
      <c r="CW35" s="48">
        <f t="shared" si="16"/>
        <v>0</v>
      </c>
      <c r="CY35" s="38">
        <f t="shared" si="47"/>
        <v>27</v>
      </c>
      <c r="CZ35" s="39"/>
      <c r="DA35" s="39"/>
      <c r="DB35" s="72"/>
      <c r="DC35" s="48">
        <f t="shared" si="17"/>
        <v>0</v>
      </c>
      <c r="DE35" s="38">
        <f t="shared" si="48"/>
        <v>27</v>
      </c>
      <c r="DF35" s="39"/>
      <c r="DG35" s="39"/>
      <c r="DH35" s="72"/>
      <c r="DI35" s="48">
        <f t="shared" si="18"/>
        <v>0</v>
      </c>
      <c r="DK35" s="38">
        <f t="shared" si="49"/>
        <v>27</v>
      </c>
      <c r="DL35" s="39"/>
      <c r="DM35" s="39"/>
      <c r="DN35" s="72"/>
      <c r="DO35" s="48">
        <f t="shared" si="19"/>
        <v>0</v>
      </c>
      <c r="DQ35" s="38">
        <f t="shared" si="50"/>
        <v>27</v>
      </c>
      <c r="DR35" s="39"/>
      <c r="DS35" s="39"/>
      <c r="DT35" s="72"/>
      <c r="DU35" s="48">
        <f t="shared" si="20"/>
        <v>0</v>
      </c>
      <c r="DW35" s="38">
        <f t="shared" si="51"/>
        <v>27</v>
      </c>
      <c r="DX35" s="39"/>
      <c r="DY35" s="39"/>
      <c r="DZ35" s="72"/>
      <c r="EA35" s="48">
        <f t="shared" si="21"/>
        <v>0</v>
      </c>
      <c r="EC35" s="38">
        <f t="shared" si="52"/>
        <v>27</v>
      </c>
      <c r="ED35" s="39"/>
      <c r="EE35" s="39"/>
      <c r="EF35" s="72"/>
      <c r="EG35" s="48">
        <f t="shared" si="22"/>
        <v>0</v>
      </c>
      <c r="EI35" s="38">
        <f t="shared" si="53"/>
        <v>27</v>
      </c>
      <c r="EJ35" s="39"/>
      <c r="EK35" s="39"/>
      <c r="EL35" s="72"/>
      <c r="EM35" s="48">
        <f t="shared" si="23"/>
        <v>0</v>
      </c>
      <c r="EO35" s="38">
        <f t="shared" si="54"/>
        <v>27</v>
      </c>
      <c r="EP35" s="39"/>
      <c r="EQ35" s="39"/>
      <c r="ER35" s="72"/>
      <c r="ES35" s="48">
        <f t="shared" si="24"/>
        <v>0</v>
      </c>
      <c r="EU35" s="38">
        <f t="shared" si="55"/>
        <v>27</v>
      </c>
      <c r="EV35" s="39"/>
      <c r="EW35" s="39"/>
      <c r="EX35" s="72"/>
      <c r="EY35" s="48">
        <f t="shared" si="25"/>
        <v>0</v>
      </c>
      <c r="FA35" s="38">
        <f t="shared" si="56"/>
        <v>27</v>
      </c>
      <c r="FB35" s="39"/>
      <c r="FC35" s="39"/>
      <c r="FD35" s="72"/>
      <c r="FE35" s="48">
        <f t="shared" si="26"/>
        <v>0</v>
      </c>
      <c r="FG35" s="38">
        <f t="shared" si="57"/>
        <v>27</v>
      </c>
      <c r="FH35" s="39"/>
      <c r="FI35" s="39"/>
      <c r="FJ35" s="72"/>
      <c r="FK35" s="48">
        <f t="shared" si="27"/>
        <v>0</v>
      </c>
      <c r="FM35" s="38">
        <f t="shared" si="58"/>
        <v>27</v>
      </c>
      <c r="FN35" s="39"/>
      <c r="FO35" s="39"/>
      <c r="FP35" s="72"/>
      <c r="FQ35" s="48">
        <f t="shared" si="28"/>
        <v>0</v>
      </c>
      <c r="FS35" s="38">
        <f t="shared" si="59"/>
        <v>27</v>
      </c>
      <c r="FT35" s="39"/>
      <c r="FU35" s="39"/>
      <c r="FV35" s="72"/>
      <c r="FW35" s="48">
        <f t="shared" si="29"/>
        <v>0</v>
      </c>
    </row>
    <row r="36" spans="1:179">
      <c r="A36" s="38">
        <f t="shared" si="30"/>
        <v>28</v>
      </c>
      <c r="B36" s="39"/>
      <c r="C36" s="39"/>
      <c r="D36" s="72"/>
      <c r="E36" s="48">
        <f t="shared" si="0"/>
        <v>0</v>
      </c>
      <c r="G36" s="38">
        <f t="shared" si="31"/>
        <v>28</v>
      </c>
      <c r="H36" s="39"/>
      <c r="I36" s="39"/>
      <c r="J36" s="72"/>
      <c r="K36" s="48">
        <f t="shared" si="1"/>
        <v>0</v>
      </c>
      <c r="M36" s="38">
        <f t="shared" si="32"/>
        <v>28</v>
      </c>
      <c r="N36" s="39"/>
      <c r="O36" s="39"/>
      <c r="P36" s="72"/>
      <c r="Q36" s="48">
        <f t="shared" si="2"/>
        <v>0</v>
      </c>
      <c r="S36" s="38">
        <f t="shared" si="33"/>
        <v>28</v>
      </c>
      <c r="T36" s="39"/>
      <c r="U36" s="39"/>
      <c r="V36" s="72"/>
      <c r="W36" s="48">
        <f t="shared" si="3"/>
        <v>0</v>
      </c>
      <c r="Y36" s="38">
        <f t="shared" si="34"/>
        <v>28</v>
      </c>
      <c r="Z36" s="39"/>
      <c r="AA36" s="39"/>
      <c r="AB36" s="72"/>
      <c r="AC36" s="48">
        <f t="shared" si="4"/>
        <v>0</v>
      </c>
      <c r="AE36" s="38">
        <f t="shared" si="35"/>
        <v>28</v>
      </c>
      <c r="AF36" s="39"/>
      <c r="AG36" s="39"/>
      <c r="AH36" s="72"/>
      <c r="AI36" s="48">
        <f t="shared" si="5"/>
        <v>0</v>
      </c>
      <c r="AK36" s="38">
        <f t="shared" si="36"/>
        <v>28</v>
      </c>
      <c r="AL36" s="39"/>
      <c r="AM36" s="39"/>
      <c r="AN36" s="72"/>
      <c r="AO36" s="48">
        <f t="shared" si="6"/>
        <v>0</v>
      </c>
      <c r="AQ36" s="38">
        <f t="shared" si="37"/>
        <v>28</v>
      </c>
      <c r="AR36" s="39"/>
      <c r="AS36" s="39"/>
      <c r="AT36" s="72"/>
      <c r="AU36" s="48">
        <f t="shared" si="7"/>
        <v>0</v>
      </c>
      <c r="AW36" s="38">
        <f t="shared" si="38"/>
        <v>28</v>
      </c>
      <c r="AX36" s="39"/>
      <c r="AY36" s="39"/>
      <c r="AZ36" s="72"/>
      <c r="BA36" s="48">
        <f t="shared" si="8"/>
        <v>0</v>
      </c>
      <c r="BC36" s="38">
        <f t="shared" si="39"/>
        <v>28</v>
      </c>
      <c r="BD36" s="39"/>
      <c r="BE36" s="39"/>
      <c r="BF36" s="72"/>
      <c r="BG36" s="48">
        <f t="shared" si="9"/>
        <v>0</v>
      </c>
      <c r="BI36" s="38">
        <f t="shared" si="40"/>
        <v>28</v>
      </c>
      <c r="BJ36" s="39"/>
      <c r="BK36" s="39"/>
      <c r="BL36" s="72"/>
      <c r="BM36" s="48">
        <f t="shared" si="10"/>
        <v>0</v>
      </c>
      <c r="BO36" s="38">
        <f t="shared" si="41"/>
        <v>28</v>
      </c>
      <c r="BP36" s="39"/>
      <c r="BQ36" s="39"/>
      <c r="BR36" s="72"/>
      <c r="BS36" s="48">
        <f t="shared" si="11"/>
        <v>0</v>
      </c>
      <c r="BU36" s="38">
        <f t="shared" si="42"/>
        <v>28</v>
      </c>
      <c r="BV36" s="39"/>
      <c r="BW36" s="39"/>
      <c r="BX36" s="72"/>
      <c r="BY36" s="48">
        <f t="shared" si="12"/>
        <v>0</v>
      </c>
      <c r="CA36" s="38">
        <f t="shared" si="43"/>
        <v>28</v>
      </c>
      <c r="CB36" s="39"/>
      <c r="CC36" s="39"/>
      <c r="CD36" s="72"/>
      <c r="CE36" s="48">
        <f t="shared" si="13"/>
        <v>0</v>
      </c>
      <c r="CG36" s="38">
        <f t="shared" si="44"/>
        <v>28</v>
      </c>
      <c r="CH36" s="39"/>
      <c r="CI36" s="39"/>
      <c r="CJ36" s="72"/>
      <c r="CK36" s="48">
        <f t="shared" si="14"/>
        <v>0</v>
      </c>
      <c r="CM36" s="38">
        <f t="shared" si="45"/>
        <v>28</v>
      </c>
      <c r="CN36" s="39"/>
      <c r="CO36" s="39"/>
      <c r="CP36" s="72"/>
      <c r="CQ36" s="48">
        <f t="shared" si="15"/>
        <v>0</v>
      </c>
      <c r="CS36" s="38">
        <f t="shared" si="46"/>
        <v>28</v>
      </c>
      <c r="CT36" s="39"/>
      <c r="CU36" s="39"/>
      <c r="CV36" s="72"/>
      <c r="CW36" s="48">
        <f t="shared" si="16"/>
        <v>0</v>
      </c>
      <c r="CY36" s="38">
        <f t="shared" si="47"/>
        <v>28</v>
      </c>
      <c r="CZ36" s="39"/>
      <c r="DA36" s="39"/>
      <c r="DB36" s="72"/>
      <c r="DC36" s="48">
        <f t="shared" si="17"/>
        <v>0</v>
      </c>
      <c r="DE36" s="38">
        <f t="shared" si="48"/>
        <v>28</v>
      </c>
      <c r="DF36" s="39"/>
      <c r="DG36" s="39"/>
      <c r="DH36" s="72"/>
      <c r="DI36" s="48">
        <f t="shared" si="18"/>
        <v>0</v>
      </c>
      <c r="DK36" s="38">
        <f t="shared" si="49"/>
        <v>28</v>
      </c>
      <c r="DL36" s="39"/>
      <c r="DM36" s="39"/>
      <c r="DN36" s="72"/>
      <c r="DO36" s="48">
        <f t="shared" si="19"/>
        <v>0</v>
      </c>
      <c r="DQ36" s="38">
        <f t="shared" si="50"/>
        <v>28</v>
      </c>
      <c r="DR36" s="39"/>
      <c r="DS36" s="39"/>
      <c r="DT36" s="72"/>
      <c r="DU36" s="48">
        <f t="shared" si="20"/>
        <v>0</v>
      </c>
      <c r="DW36" s="38">
        <f t="shared" si="51"/>
        <v>28</v>
      </c>
      <c r="DX36" s="39"/>
      <c r="DY36" s="39"/>
      <c r="DZ36" s="72"/>
      <c r="EA36" s="48">
        <f t="shared" si="21"/>
        <v>0</v>
      </c>
      <c r="EC36" s="38">
        <f t="shared" si="52"/>
        <v>28</v>
      </c>
      <c r="ED36" s="39"/>
      <c r="EE36" s="39"/>
      <c r="EF36" s="72"/>
      <c r="EG36" s="48">
        <f t="shared" si="22"/>
        <v>0</v>
      </c>
      <c r="EI36" s="38">
        <f t="shared" si="53"/>
        <v>28</v>
      </c>
      <c r="EJ36" s="39"/>
      <c r="EK36" s="39"/>
      <c r="EL36" s="72"/>
      <c r="EM36" s="48">
        <f t="shared" si="23"/>
        <v>0</v>
      </c>
      <c r="EO36" s="38">
        <f t="shared" si="54"/>
        <v>28</v>
      </c>
      <c r="EP36" s="39"/>
      <c r="EQ36" s="39"/>
      <c r="ER36" s="72"/>
      <c r="ES36" s="48">
        <f t="shared" si="24"/>
        <v>0</v>
      </c>
      <c r="EU36" s="38">
        <f t="shared" si="55"/>
        <v>28</v>
      </c>
      <c r="EV36" s="39"/>
      <c r="EW36" s="39"/>
      <c r="EX36" s="72"/>
      <c r="EY36" s="48">
        <f t="shared" si="25"/>
        <v>0</v>
      </c>
      <c r="FA36" s="38">
        <f t="shared" si="56"/>
        <v>28</v>
      </c>
      <c r="FB36" s="39"/>
      <c r="FC36" s="39"/>
      <c r="FD36" s="72"/>
      <c r="FE36" s="48">
        <f t="shared" si="26"/>
        <v>0</v>
      </c>
      <c r="FG36" s="38">
        <f t="shared" si="57"/>
        <v>28</v>
      </c>
      <c r="FH36" s="39"/>
      <c r="FI36" s="39"/>
      <c r="FJ36" s="72"/>
      <c r="FK36" s="48">
        <f t="shared" si="27"/>
        <v>0</v>
      </c>
      <c r="FM36" s="38">
        <f t="shared" si="58"/>
        <v>28</v>
      </c>
      <c r="FN36" s="39"/>
      <c r="FO36" s="39"/>
      <c r="FP36" s="72"/>
      <c r="FQ36" s="48">
        <f t="shared" si="28"/>
        <v>0</v>
      </c>
      <c r="FS36" s="38">
        <f t="shared" si="59"/>
        <v>28</v>
      </c>
      <c r="FT36" s="39"/>
      <c r="FU36" s="39"/>
      <c r="FV36" s="72"/>
      <c r="FW36" s="48">
        <f t="shared" si="29"/>
        <v>0</v>
      </c>
    </row>
    <row r="37" spans="1:179">
      <c r="A37" s="38">
        <f>A36+1</f>
        <v>29</v>
      </c>
      <c r="B37" s="39"/>
      <c r="C37" s="39"/>
      <c r="D37" s="72"/>
      <c r="E37" s="48">
        <f t="shared" si="0"/>
        <v>0</v>
      </c>
      <c r="G37" s="38">
        <f>G36+1</f>
        <v>29</v>
      </c>
      <c r="H37" s="39"/>
      <c r="I37" s="39"/>
      <c r="J37" s="72"/>
      <c r="K37" s="48">
        <f t="shared" si="1"/>
        <v>0</v>
      </c>
      <c r="M37" s="38">
        <f>M36+1</f>
        <v>29</v>
      </c>
      <c r="N37" s="39"/>
      <c r="O37" s="39"/>
      <c r="P37" s="72"/>
      <c r="Q37" s="48">
        <f t="shared" si="2"/>
        <v>0</v>
      </c>
      <c r="S37" s="38">
        <f>S36+1</f>
        <v>29</v>
      </c>
      <c r="T37" s="39"/>
      <c r="U37" s="39"/>
      <c r="V37" s="72"/>
      <c r="W37" s="48">
        <f t="shared" si="3"/>
        <v>0</v>
      </c>
      <c r="Y37" s="38">
        <f>Y36+1</f>
        <v>29</v>
      </c>
      <c r="Z37" s="39"/>
      <c r="AA37" s="39"/>
      <c r="AB37" s="72"/>
      <c r="AC37" s="48">
        <f t="shared" si="4"/>
        <v>0</v>
      </c>
      <c r="AE37" s="38">
        <f>AE36+1</f>
        <v>29</v>
      </c>
      <c r="AF37" s="39"/>
      <c r="AG37" s="39"/>
      <c r="AH37" s="72"/>
      <c r="AI37" s="48">
        <f t="shared" si="5"/>
        <v>0</v>
      </c>
      <c r="AK37" s="38">
        <f>AK36+1</f>
        <v>29</v>
      </c>
      <c r="AL37" s="39"/>
      <c r="AM37" s="39"/>
      <c r="AN37" s="72"/>
      <c r="AO37" s="48">
        <f t="shared" si="6"/>
        <v>0</v>
      </c>
      <c r="AQ37" s="38">
        <f>AQ36+1</f>
        <v>29</v>
      </c>
      <c r="AR37" s="39"/>
      <c r="AS37" s="39"/>
      <c r="AT37" s="72"/>
      <c r="AU37" s="48">
        <f t="shared" si="7"/>
        <v>0</v>
      </c>
      <c r="AW37" s="38">
        <f>AW36+1</f>
        <v>29</v>
      </c>
      <c r="AX37" s="39"/>
      <c r="AY37" s="39"/>
      <c r="AZ37" s="72"/>
      <c r="BA37" s="48">
        <f t="shared" si="8"/>
        <v>0</v>
      </c>
      <c r="BC37" s="38">
        <f>BC36+1</f>
        <v>29</v>
      </c>
      <c r="BD37" s="39"/>
      <c r="BE37" s="39"/>
      <c r="BF37" s="72"/>
      <c r="BG37" s="48">
        <f t="shared" si="9"/>
        <v>0</v>
      </c>
      <c r="BI37" s="38">
        <f>BI36+1</f>
        <v>29</v>
      </c>
      <c r="BJ37" s="39"/>
      <c r="BK37" s="39"/>
      <c r="BL37" s="72"/>
      <c r="BM37" s="48">
        <f t="shared" si="10"/>
        <v>0</v>
      </c>
      <c r="BO37" s="38">
        <f>BO36+1</f>
        <v>29</v>
      </c>
      <c r="BP37" s="39"/>
      <c r="BQ37" s="39"/>
      <c r="BR37" s="72"/>
      <c r="BS37" s="48">
        <f t="shared" si="11"/>
        <v>0</v>
      </c>
      <c r="BU37" s="38">
        <f>BU36+1</f>
        <v>29</v>
      </c>
      <c r="BV37" s="39"/>
      <c r="BW37" s="39"/>
      <c r="BX37" s="72"/>
      <c r="BY37" s="48">
        <f t="shared" si="12"/>
        <v>0</v>
      </c>
      <c r="CA37" s="38">
        <f>CA36+1</f>
        <v>29</v>
      </c>
      <c r="CB37" s="39"/>
      <c r="CC37" s="39"/>
      <c r="CD37" s="72"/>
      <c r="CE37" s="48">
        <f t="shared" si="13"/>
        <v>0</v>
      </c>
      <c r="CG37" s="38">
        <f>CG36+1</f>
        <v>29</v>
      </c>
      <c r="CH37" s="39"/>
      <c r="CI37" s="39"/>
      <c r="CJ37" s="72"/>
      <c r="CK37" s="48">
        <f t="shared" si="14"/>
        <v>0</v>
      </c>
      <c r="CM37" s="38">
        <f>CM36+1</f>
        <v>29</v>
      </c>
      <c r="CN37" s="39"/>
      <c r="CO37" s="39"/>
      <c r="CP37" s="72"/>
      <c r="CQ37" s="48">
        <f t="shared" si="15"/>
        <v>0</v>
      </c>
      <c r="CS37" s="38">
        <f>CS36+1</f>
        <v>29</v>
      </c>
      <c r="CT37" s="39"/>
      <c r="CU37" s="39"/>
      <c r="CV37" s="72"/>
      <c r="CW37" s="48">
        <f t="shared" si="16"/>
        <v>0</v>
      </c>
      <c r="CY37" s="38">
        <f>CY36+1</f>
        <v>29</v>
      </c>
      <c r="CZ37" s="39"/>
      <c r="DA37" s="39"/>
      <c r="DB37" s="72"/>
      <c r="DC37" s="48">
        <f t="shared" si="17"/>
        <v>0</v>
      </c>
      <c r="DE37" s="38">
        <f>DE36+1</f>
        <v>29</v>
      </c>
      <c r="DF37" s="39"/>
      <c r="DG37" s="39"/>
      <c r="DH37" s="72"/>
      <c r="DI37" s="48">
        <f t="shared" si="18"/>
        <v>0</v>
      </c>
      <c r="DK37" s="38">
        <f>DK36+1</f>
        <v>29</v>
      </c>
      <c r="DL37" s="39"/>
      <c r="DM37" s="39"/>
      <c r="DN37" s="72"/>
      <c r="DO37" s="48">
        <f t="shared" si="19"/>
        <v>0</v>
      </c>
      <c r="DQ37" s="38">
        <f>DQ36+1</f>
        <v>29</v>
      </c>
      <c r="DR37" s="39"/>
      <c r="DS37" s="39"/>
      <c r="DT37" s="72"/>
      <c r="DU37" s="48">
        <f t="shared" si="20"/>
        <v>0</v>
      </c>
      <c r="DW37" s="38">
        <f>DW36+1</f>
        <v>29</v>
      </c>
      <c r="DX37" s="39"/>
      <c r="DY37" s="39"/>
      <c r="DZ37" s="72"/>
      <c r="EA37" s="48">
        <f t="shared" si="21"/>
        <v>0</v>
      </c>
      <c r="EC37" s="38">
        <f>EC36+1</f>
        <v>29</v>
      </c>
      <c r="ED37" s="39"/>
      <c r="EE37" s="39"/>
      <c r="EF37" s="72"/>
      <c r="EG37" s="48">
        <f t="shared" si="22"/>
        <v>0</v>
      </c>
      <c r="EI37" s="38">
        <f>EI36+1</f>
        <v>29</v>
      </c>
      <c r="EJ37" s="39"/>
      <c r="EK37" s="39"/>
      <c r="EL37" s="72"/>
      <c r="EM37" s="48">
        <f t="shared" si="23"/>
        <v>0</v>
      </c>
      <c r="EO37" s="38">
        <f>EO36+1</f>
        <v>29</v>
      </c>
      <c r="EP37" s="39"/>
      <c r="EQ37" s="39"/>
      <c r="ER37" s="72"/>
      <c r="ES37" s="48">
        <f t="shared" si="24"/>
        <v>0</v>
      </c>
      <c r="EU37" s="38">
        <f>EU36+1</f>
        <v>29</v>
      </c>
      <c r="EV37" s="39"/>
      <c r="EW37" s="39"/>
      <c r="EX37" s="72"/>
      <c r="EY37" s="48">
        <f t="shared" si="25"/>
        <v>0</v>
      </c>
      <c r="FA37" s="38">
        <f>FA36+1</f>
        <v>29</v>
      </c>
      <c r="FB37" s="39"/>
      <c r="FC37" s="39"/>
      <c r="FD37" s="72"/>
      <c r="FE37" s="48">
        <f t="shared" si="26"/>
        <v>0</v>
      </c>
      <c r="FG37" s="38">
        <f>FG36+1</f>
        <v>29</v>
      </c>
      <c r="FH37" s="39"/>
      <c r="FI37" s="39"/>
      <c r="FJ37" s="72"/>
      <c r="FK37" s="48">
        <f t="shared" si="27"/>
        <v>0</v>
      </c>
      <c r="FM37" s="38">
        <f>FM36+1</f>
        <v>29</v>
      </c>
      <c r="FN37" s="39"/>
      <c r="FO37" s="39"/>
      <c r="FP37" s="72"/>
      <c r="FQ37" s="48">
        <f t="shared" si="28"/>
        <v>0</v>
      </c>
      <c r="FS37" s="38">
        <f>FS36+1</f>
        <v>29</v>
      </c>
      <c r="FT37" s="39"/>
      <c r="FU37" s="39"/>
      <c r="FV37" s="72"/>
      <c r="FW37" s="48">
        <f t="shared" si="29"/>
        <v>0</v>
      </c>
    </row>
    <row r="38" spans="1:179">
      <c r="A38" s="38">
        <f t="shared" si="30"/>
        <v>30</v>
      </c>
      <c r="B38" s="39"/>
      <c r="C38" s="39"/>
      <c r="D38" s="72"/>
      <c r="E38" s="48">
        <f t="shared" si="0"/>
        <v>0</v>
      </c>
      <c r="G38" s="38">
        <f t="shared" si="31"/>
        <v>30</v>
      </c>
      <c r="H38" s="39"/>
      <c r="I38" s="39"/>
      <c r="J38" s="72"/>
      <c r="K38" s="48">
        <f t="shared" si="1"/>
        <v>0</v>
      </c>
      <c r="M38" s="38">
        <f t="shared" si="32"/>
        <v>30</v>
      </c>
      <c r="N38" s="39"/>
      <c r="O38" s="39"/>
      <c r="P38" s="72"/>
      <c r="Q38" s="48">
        <f t="shared" si="2"/>
        <v>0</v>
      </c>
      <c r="S38" s="38">
        <f t="shared" si="33"/>
        <v>30</v>
      </c>
      <c r="T38" s="39"/>
      <c r="U38" s="39"/>
      <c r="V38" s="72"/>
      <c r="W38" s="48">
        <f t="shared" si="3"/>
        <v>0</v>
      </c>
      <c r="Y38" s="38">
        <f t="shared" si="34"/>
        <v>30</v>
      </c>
      <c r="Z38" s="39"/>
      <c r="AA38" s="39"/>
      <c r="AB38" s="72"/>
      <c r="AC38" s="48">
        <f t="shared" si="4"/>
        <v>0</v>
      </c>
      <c r="AE38" s="38">
        <f t="shared" si="35"/>
        <v>30</v>
      </c>
      <c r="AF38" s="39"/>
      <c r="AG38" s="39"/>
      <c r="AH38" s="72"/>
      <c r="AI38" s="48">
        <f t="shared" si="5"/>
        <v>0</v>
      </c>
      <c r="AK38" s="38">
        <f t="shared" si="36"/>
        <v>30</v>
      </c>
      <c r="AL38" s="39"/>
      <c r="AM38" s="39"/>
      <c r="AN38" s="72"/>
      <c r="AO38" s="48">
        <f t="shared" si="6"/>
        <v>0</v>
      </c>
      <c r="AQ38" s="38">
        <f t="shared" si="37"/>
        <v>30</v>
      </c>
      <c r="AR38" s="39"/>
      <c r="AS38" s="39"/>
      <c r="AT38" s="72"/>
      <c r="AU38" s="48">
        <f t="shared" si="7"/>
        <v>0</v>
      </c>
      <c r="AW38" s="38">
        <f t="shared" si="38"/>
        <v>30</v>
      </c>
      <c r="AX38" s="39"/>
      <c r="AY38" s="39"/>
      <c r="AZ38" s="72"/>
      <c r="BA38" s="48">
        <f t="shared" si="8"/>
        <v>0</v>
      </c>
      <c r="BC38" s="38">
        <f t="shared" si="39"/>
        <v>30</v>
      </c>
      <c r="BD38" s="39"/>
      <c r="BE38" s="39"/>
      <c r="BF38" s="72"/>
      <c r="BG38" s="48">
        <f t="shared" si="9"/>
        <v>0</v>
      </c>
      <c r="BI38" s="38">
        <f t="shared" si="40"/>
        <v>30</v>
      </c>
      <c r="BJ38" s="39"/>
      <c r="BK38" s="39"/>
      <c r="BL38" s="72"/>
      <c r="BM38" s="48">
        <f t="shared" si="10"/>
        <v>0</v>
      </c>
      <c r="BO38" s="38">
        <f t="shared" si="41"/>
        <v>30</v>
      </c>
      <c r="BP38" s="39"/>
      <c r="BQ38" s="39"/>
      <c r="BR38" s="72"/>
      <c r="BS38" s="48">
        <f t="shared" si="11"/>
        <v>0</v>
      </c>
      <c r="BU38" s="38">
        <f t="shared" si="42"/>
        <v>30</v>
      </c>
      <c r="BV38" s="39"/>
      <c r="BW38" s="39"/>
      <c r="BX38" s="72"/>
      <c r="BY38" s="48">
        <f t="shared" si="12"/>
        <v>0</v>
      </c>
      <c r="CA38" s="38">
        <f t="shared" si="43"/>
        <v>30</v>
      </c>
      <c r="CB38" s="39"/>
      <c r="CC38" s="39"/>
      <c r="CD38" s="72"/>
      <c r="CE38" s="48">
        <f t="shared" si="13"/>
        <v>0</v>
      </c>
      <c r="CG38" s="38">
        <f t="shared" si="44"/>
        <v>30</v>
      </c>
      <c r="CH38" s="39"/>
      <c r="CI38" s="39"/>
      <c r="CJ38" s="72"/>
      <c r="CK38" s="48">
        <f t="shared" si="14"/>
        <v>0</v>
      </c>
      <c r="CM38" s="38">
        <f t="shared" si="45"/>
        <v>30</v>
      </c>
      <c r="CN38" s="39"/>
      <c r="CO38" s="39"/>
      <c r="CP38" s="72"/>
      <c r="CQ38" s="48">
        <f t="shared" si="15"/>
        <v>0</v>
      </c>
      <c r="CS38" s="38">
        <f t="shared" si="46"/>
        <v>30</v>
      </c>
      <c r="CT38" s="39"/>
      <c r="CU38" s="39"/>
      <c r="CV38" s="72"/>
      <c r="CW38" s="48">
        <f t="shared" si="16"/>
        <v>0</v>
      </c>
      <c r="CY38" s="38">
        <f t="shared" si="47"/>
        <v>30</v>
      </c>
      <c r="CZ38" s="39"/>
      <c r="DA38" s="39"/>
      <c r="DB38" s="72"/>
      <c r="DC38" s="48">
        <f t="shared" si="17"/>
        <v>0</v>
      </c>
      <c r="DE38" s="38">
        <f t="shared" si="48"/>
        <v>30</v>
      </c>
      <c r="DF38" s="39"/>
      <c r="DG38" s="39"/>
      <c r="DH38" s="72"/>
      <c r="DI38" s="48">
        <f t="shared" si="18"/>
        <v>0</v>
      </c>
      <c r="DK38" s="38">
        <f t="shared" si="49"/>
        <v>30</v>
      </c>
      <c r="DL38" s="39"/>
      <c r="DM38" s="39"/>
      <c r="DN38" s="72"/>
      <c r="DO38" s="48">
        <f t="shared" si="19"/>
        <v>0</v>
      </c>
      <c r="DQ38" s="38">
        <f t="shared" si="50"/>
        <v>30</v>
      </c>
      <c r="DR38" s="39"/>
      <c r="DS38" s="39"/>
      <c r="DT38" s="72"/>
      <c r="DU38" s="48">
        <f t="shared" si="20"/>
        <v>0</v>
      </c>
      <c r="DW38" s="38">
        <f t="shared" si="51"/>
        <v>30</v>
      </c>
      <c r="DX38" s="39"/>
      <c r="DY38" s="39"/>
      <c r="DZ38" s="72"/>
      <c r="EA38" s="48">
        <f t="shared" si="21"/>
        <v>0</v>
      </c>
      <c r="EC38" s="38">
        <f t="shared" si="52"/>
        <v>30</v>
      </c>
      <c r="ED38" s="39"/>
      <c r="EE38" s="39"/>
      <c r="EF38" s="72"/>
      <c r="EG38" s="48">
        <f t="shared" si="22"/>
        <v>0</v>
      </c>
      <c r="EI38" s="38">
        <f t="shared" si="53"/>
        <v>30</v>
      </c>
      <c r="EJ38" s="39"/>
      <c r="EK38" s="39"/>
      <c r="EL38" s="72"/>
      <c r="EM38" s="48">
        <f t="shared" si="23"/>
        <v>0</v>
      </c>
      <c r="EO38" s="38">
        <f t="shared" si="54"/>
        <v>30</v>
      </c>
      <c r="EP38" s="39"/>
      <c r="EQ38" s="39"/>
      <c r="ER38" s="72"/>
      <c r="ES38" s="48">
        <f t="shared" si="24"/>
        <v>0</v>
      </c>
      <c r="EU38" s="38">
        <f t="shared" si="55"/>
        <v>30</v>
      </c>
      <c r="EV38" s="39"/>
      <c r="EW38" s="39"/>
      <c r="EX38" s="72"/>
      <c r="EY38" s="48">
        <f t="shared" si="25"/>
        <v>0</v>
      </c>
      <c r="FA38" s="38">
        <f t="shared" si="56"/>
        <v>30</v>
      </c>
      <c r="FB38" s="39"/>
      <c r="FC38" s="39"/>
      <c r="FD38" s="72"/>
      <c r="FE38" s="48">
        <f t="shared" si="26"/>
        <v>0</v>
      </c>
      <c r="FG38" s="38">
        <f t="shared" si="57"/>
        <v>30</v>
      </c>
      <c r="FH38" s="39"/>
      <c r="FI38" s="39"/>
      <c r="FJ38" s="72"/>
      <c r="FK38" s="48">
        <f t="shared" si="27"/>
        <v>0</v>
      </c>
      <c r="FM38" s="38">
        <f t="shared" ref="FM38:FM46" si="60">FM37+1</f>
        <v>30</v>
      </c>
      <c r="FN38" s="39"/>
      <c r="FO38" s="39"/>
      <c r="FP38" s="72"/>
      <c r="FQ38" s="48">
        <f t="shared" si="28"/>
        <v>0</v>
      </c>
      <c r="FS38" s="38">
        <f t="shared" si="59"/>
        <v>30</v>
      </c>
      <c r="FT38" s="39"/>
      <c r="FU38" s="39"/>
      <c r="FV38" s="72"/>
      <c r="FW38" s="48">
        <f t="shared" si="29"/>
        <v>0</v>
      </c>
    </row>
    <row r="39" spans="1:179">
      <c r="A39" s="38">
        <f t="shared" si="30"/>
        <v>31</v>
      </c>
      <c r="B39" s="39"/>
      <c r="C39" s="39"/>
      <c r="D39" s="72"/>
      <c r="E39" s="48">
        <f t="shared" si="0"/>
        <v>0</v>
      </c>
      <c r="G39" s="38">
        <f t="shared" si="31"/>
        <v>31</v>
      </c>
      <c r="H39" s="39"/>
      <c r="I39" s="39"/>
      <c r="J39" s="72"/>
      <c r="K39" s="48">
        <f t="shared" si="1"/>
        <v>0</v>
      </c>
      <c r="M39" s="38">
        <f t="shared" si="32"/>
        <v>31</v>
      </c>
      <c r="N39" s="39"/>
      <c r="O39" s="39"/>
      <c r="P39" s="72"/>
      <c r="Q39" s="48">
        <f t="shared" si="2"/>
        <v>0</v>
      </c>
      <c r="S39" s="38">
        <f t="shared" si="33"/>
        <v>31</v>
      </c>
      <c r="T39" s="39"/>
      <c r="U39" s="39"/>
      <c r="V39" s="72"/>
      <c r="W39" s="48">
        <f t="shared" si="3"/>
        <v>0</v>
      </c>
      <c r="Y39" s="38">
        <f t="shared" si="34"/>
        <v>31</v>
      </c>
      <c r="Z39" s="39"/>
      <c r="AA39" s="39"/>
      <c r="AB39" s="72"/>
      <c r="AC39" s="48">
        <f t="shared" si="4"/>
        <v>0</v>
      </c>
      <c r="AE39" s="38">
        <f t="shared" si="35"/>
        <v>31</v>
      </c>
      <c r="AF39" s="39"/>
      <c r="AG39" s="39"/>
      <c r="AH39" s="72"/>
      <c r="AI39" s="48">
        <f t="shared" si="5"/>
        <v>0</v>
      </c>
      <c r="AK39" s="38">
        <f t="shared" si="36"/>
        <v>31</v>
      </c>
      <c r="AL39" s="39"/>
      <c r="AM39" s="39"/>
      <c r="AN39" s="72"/>
      <c r="AO39" s="48">
        <f t="shared" si="6"/>
        <v>0</v>
      </c>
      <c r="AQ39" s="38">
        <f t="shared" si="37"/>
        <v>31</v>
      </c>
      <c r="AR39" s="39"/>
      <c r="AS39" s="39"/>
      <c r="AT39" s="72"/>
      <c r="AU39" s="48">
        <f t="shared" si="7"/>
        <v>0</v>
      </c>
      <c r="AW39" s="38">
        <f t="shared" si="38"/>
        <v>31</v>
      </c>
      <c r="AX39" s="39"/>
      <c r="AY39" s="39"/>
      <c r="AZ39" s="72"/>
      <c r="BA39" s="48">
        <f t="shared" si="8"/>
        <v>0</v>
      </c>
      <c r="BC39" s="38">
        <f t="shared" si="39"/>
        <v>31</v>
      </c>
      <c r="BD39" s="39"/>
      <c r="BE39" s="39"/>
      <c r="BF39" s="72"/>
      <c r="BG39" s="48">
        <f t="shared" si="9"/>
        <v>0</v>
      </c>
      <c r="BI39" s="38">
        <f t="shared" si="40"/>
        <v>31</v>
      </c>
      <c r="BJ39" s="39"/>
      <c r="BK39" s="39"/>
      <c r="BL39" s="72"/>
      <c r="BM39" s="48">
        <f t="shared" si="10"/>
        <v>0</v>
      </c>
      <c r="BO39" s="38">
        <f t="shared" si="41"/>
        <v>31</v>
      </c>
      <c r="BP39" s="39"/>
      <c r="BQ39" s="39"/>
      <c r="BR39" s="72"/>
      <c r="BS39" s="48">
        <f t="shared" si="11"/>
        <v>0</v>
      </c>
      <c r="BU39" s="38">
        <f t="shared" si="42"/>
        <v>31</v>
      </c>
      <c r="BV39" s="39"/>
      <c r="BW39" s="39"/>
      <c r="BX39" s="72"/>
      <c r="BY39" s="48">
        <f t="shared" si="12"/>
        <v>0</v>
      </c>
      <c r="CA39" s="38">
        <f t="shared" si="43"/>
        <v>31</v>
      </c>
      <c r="CB39" s="39"/>
      <c r="CC39" s="39"/>
      <c r="CD39" s="72"/>
      <c r="CE39" s="48">
        <f t="shared" si="13"/>
        <v>0</v>
      </c>
      <c r="CG39" s="38">
        <f t="shared" si="44"/>
        <v>31</v>
      </c>
      <c r="CH39" s="39"/>
      <c r="CI39" s="39"/>
      <c r="CJ39" s="72"/>
      <c r="CK39" s="48">
        <f t="shared" si="14"/>
        <v>0</v>
      </c>
      <c r="CM39" s="38">
        <f t="shared" si="45"/>
        <v>31</v>
      </c>
      <c r="CN39" s="39"/>
      <c r="CO39" s="39"/>
      <c r="CP39" s="72"/>
      <c r="CQ39" s="48">
        <f t="shared" si="15"/>
        <v>0</v>
      </c>
      <c r="CS39" s="38">
        <f t="shared" si="46"/>
        <v>31</v>
      </c>
      <c r="CT39" s="39"/>
      <c r="CU39" s="39"/>
      <c r="CV39" s="72"/>
      <c r="CW39" s="48">
        <f t="shared" si="16"/>
        <v>0</v>
      </c>
      <c r="CY39" s="38">
        <f t="shared" si="47"/>
        <v>31</v>
      </c>
      <c r="CZ39" s="39"/>
      <c r="DA39" s="39"/>
      <c r="DB39" s="72"/>
      <c r="DC39" s="48">
        <f t="shared" si="17"/>
        <v>0</v>
      </c>
      <c r="DE39" s="38">
        <f t="shared" si="48"/>
        <v>31</v>
      </c>
      <c r="DF39" s="39"/>
      <c r="DG39" s="39"/>
      <c r="DH39" s="72"/>
      <c r="DI39" s="48">
        <f t="shared" si="18"/>
        <v>0</v>
      </c>
      <c r="DK39" s="38">
        <f t="shared" si="49"/>
        <v>31</v>
      </c>
      <c r="DL39" s="39"/>
      <c r="DM39" s="39"/>
      <c r="DN39" s="72"/>
      <c r="DO39" s="48">
        <f t="shared" si="19"/>
        <v>0</v>
      </c>
      <c r="DQ39" s="38">
        <f t="shared" si="50"/>
        <v>31</v>
      </c>
      <c r="DR39" s="39"/>
      <c r="DS39" s="39"/>
      <c r="DT39" s="72"/>
      <c r="DU39" s="48">
        <f t="shared" si="20"/>
        <v>0</v>
      </c>
      <c r="DW39" s="38">
        <f t="shared" si="51"/>
        <v>31</v>
      </c>
      <c r="DX39" s="39"/>
      <c r="DY39" s="39"/>
      <c r="DZ39" s="72"/>
      <c r="EA39" s="48">
        <f t="shared" si="21"/>
        <v>0</v>
      </c>
      <c r="EC39" s="38">
        <f t="shared" si="52"/>
        <v>31</v>
      </c>
      <c r="ED39" s="39"/>
      <c r="EE39" s="39"/>
      <c r="EF39" s="72"/>
      <c r="EG39" s="48">
        <f t="shared" si="22"/>
        <v>0</v>
      </c>
      <c r="EI39" s="38">
        <f t="shared" si="53"/>
        <v>31</v>
      </c>
      <c r="EJ39" s="39"/>
      <c r="EK39" s="39"/>
      <c r="EL39" s="72"/>
      <c r="EM39" s="48">
        <f t="shared" si="23"/>
        <v>0</v>
      </c>
      <c r="EO39" s="38">
        <f t="shared" si="54"/>
        <v>31</v>
      </c>
      <c r="EP39" s="39"/>
      <c r="EQ39" s="39"/>
      <c r="ER39" s="72"/>
      <c r="ES39" s="48">
        <f t="shared" si="24"/>
        <v>0</v>
      </c>
      <c r="EU39" s="38">
        <f t="shared" si="55"/>
        <v>31</v>
      </c>
      <c r="EV39" s="39"/>
      <c r="EW39" s="39"/>
      <c r="EX39" s="72"/>
      <c r="EY39" s="48">
        <f t="shared" si="25"/>
        <v>0</v>
      </c>
      <c r="FA39" s="38">
        <f t="shared" si="56"/>
        <v>31</v>
      </c>
      <c r="FB39" s="39"/>
      <c r="FC39" s="39"/>
      <c r="FD39" s="72"/>
      <c r="FE39" s="48">
        <f t="shared" si="26"/>
        <v>0</v>
      </c>
      <c r="FG39" s="38">
        <f t="shared" si="57"/>
        <v>31</v>
      </c>
      <c r="FH39" s="39"/>
      <c r="FI39" s="39"/>
      <c r="FJ39" s="72"/>
      <c r="FK39" s="48">
        <f t="shared" si="27"/>
        <v>0</v>
      </c>
      <c r="FM39" s="38">
        <f t="shared" si="60"/>
        <v>31</v>
      </c>
      <c r="FN39" s="39"/>
      <c r="FO39" s="39"/>
      <c r="FP39" s="72"/>
      <c r="FQ39" s="48">
        <f t="shared" si="28"/>
        <v>0</v>
      </c>
      <c r="FS39" s="38">
        <f t="shared" si="59"/>
        <v>31</v>
      </c>
      <c r="FT39" s="39"/>
      <c r="FU39" s="39"/>
      <c r="FV39" s="72"/>
      <c r="FW39" s="48">
        <f t="shared" si="29"/>
        <v>0</v>
      </c>
    </row>
    <row r="40" spans="1:179">
      <c r="A40" s="38">
        <f t="shared" si="30"/>
        <v>32</v>
      </c>
      <c r="B40" s="39"/>
      <c r="C40" s="39"/>
      <c r="D40" s="72"/>
      <c r="E40" s="48">
        <f t="shared" si="0"/>
        <v>0</v>
      </c>
      <c r="G40" s="38">
        <f t="shared" si="31"/>
        <v>32</v>
      </c>
      <c r="H40" s="39"/>
      <c r="I40" s="39"/>
      <c r="J40" s="72"/>
      <c r="K40" s="48">
        <f t="shared" si="1"/>
        <v>0</v>
      </c>
      <c r="M40" s="38">
        <f t="shared" si="32"/>
        <v>32</v>
      </c>
      <c r="N40" s="39"/>
      <c r="O40" s="39"/>
      <c r="P40" s="72"/>
      <c r="Q40" s="48">
        <f t="shared" si="2"/>
        <v>0</v>
      </c>
      <c r="S40" s="38">
        <f t="shared" si="33"/>
        <v>32</v>
      </c>
      <c r="T40" s="39"/>
      <c r="U40" s="39"/>
      <c r="V40" s="72"/>
      <c r="W40" s="48">
        <f t="shared" si="3"/>
        <v>0</v>
      </c>
      <c r="Y40" s="38">
        <f t="shared" si="34"/>
        <v>32</v>
      </c>
      <c r="Z40" s="39"/>
      <c r="AA40" s="39"/>
      <c r="AB40" s="72"/>
      <c r="AC40" s="48">
        <f t="shared" si="4"/>
        <v>0</v>
      </c>
      <c r="AE40" s="38">
        <f t="shared" si="35"/>
        <v>32</v>
      </c>
      <c r="AF40" s="39"/>
      <c r="AG40" s="39"/>
      <c r="AH40" s="72"/>
      <c r="AI40" s="48">
        <f t="shared" si="5"/>
        <v>0</v>
      </c>
      <c r="AK40" s="38">
        <f t="shared" si="36"/>
        <v>32</v>
      </c>
      <c r="AL40" s="39"/>
      <c r="AM40" s="39"/>
      <c r="AN40" s="72"/>
      <c r="AO40" s="48">
        <f t="shared" si="6"/>
        <v>0</v>
      </c>
      <c r="AQ40" s="38">
        <f t="shared" si="37"/>
        <v>32</v>
      </c>
      <c r="AR40" s="39"/>
      <c r="AS40" s="39"/>
      <c r="AT40" s="72"/>
      <c r="AU40" s="48">
        <f t="shared" si="7"/>
        <v>0</v>
      </c>
      <c r="AW40" s="38">
        <f t="shared" si="38"/>
        <v>32</v>
      </c>
      <c r="AX40" s="39"/>
      <c r="AY40" s="39"/>
      <c r="AZ40" s="72"/>
      <c r="BA40" s="48">
        <f t="shared" si="8"/>
        <v>0</v>
      </c>
      <c r="BC40" s="38">
        <f t="shared" si="39"/>
        <v>32</v>
      </c>
      <c r="BD40" s="39"/>
      <c r="BE40" s="39"/>
      <c r="BF40" s="72"/>
      <c r="BG40" s="48">
        <f t="shared" si="9"/>
        <v>0</v>
      </c>
      <c r="BI40" s="38">
        <f t="shared" si="40"/>
        <v>32</v>
      </c>
      <c r="BJ40" s="39"/>
      <c r="BK40" s="39"/>
      <c r="BL40" s="72"/>
      <c r="BM40" s="48">
        <f t="shared" si="10"/>
        <v>0</v>
      </c>
      <c r="BO40" s="38">
        <f t="shared" si="41"/>
        <v>32</v>
      </c>
      <c r="BP40" s="39"/>
      <c r="BQ40" s="39"/>
      <c r="BR40" s="72"/>
      <c r="BS40" s="48">
        <f t="shared" si="11"/>
        <v>0</v>
      </c>
      <c r="BU40" s="38">
        <f t="shared" si="42"/>
        <v>32</v>
      </c>
      <c r="BV40" s="39"/>
      <c r="BW40" s="39"/>
      <c r="BX40" s="72"/>
      <c r="BY40" s="48">
        <f t="shared" si="12"/>
        <v>0</v>
      </c>
      <c r="CA40" s="38">
        <f t="shared" si="43"/>
        <v>32</v>
      </c>
      <c r="CB40" s="39"/>
      <c r="CC40" s="39"/>
      <c r="CD40" s="72"/>
      <c r="CE40" s="48">
        <f t="shared" si="13"/>
        <v>0</v>
      </c>
      <c r="CG40" s="38">
        <f t="shared" si="44"/>
        <v>32</v>
      </c>
      <c r="CH40" s="39"/>
      <c r="CI40" s="39"/>
      <c r="CJ40" s="72"/>
      <c r="CK40" s="48">
        <f t="shared" si="14"/>
        <v>0</v>
      </c>
      <c r="CM40" s="38">
        <f t="shared" si="45"/>
        <v>32</v>
      </c>
      <c r="CN40" s="39"/>
      <c r="CO40" s="39"/>
      <c r="CP40" s="72"/>
      <c r="CQ40" s="48">
        <f t="shared" si="15"/>
        <v>0</v>
      </c>
      <c r="CS40" s="38">
        <f t="shared" si="46"/>
        <v>32</v>
      </c>
      <c r="CT40" s="39"/>
      <c r="CU40" s="39"/>
      <c r="CV40" s="72"/>
      <c r="CW40" s="48">
        <f t="shared" si="16"/>
        <v>0</v>
      </c>
      <c r="CY40" s="38">
        <f t="shared" si="47"/>
        <v>32</v>
      </c>
      <c r="CZ40" s="39"/>
      <c r="DA40" s="39"/>
      <c r="DB40" s="72"/>
      <c r="DC40" s="48">
        <f t="shared" si="17"/>
        <v>0</v>
      </c>
      <c r="DE40" s="38">
        <f t="shared" si="48"/>
        <v>32</v>
      </c>
      <c r="DF40" s="39"/>
      <c r="DG40" s="39"/>
      <c r="DH40" s="72"/>
      <c r="DI40" s="48">
        <f t="shared" si="18"/>
        <v>0</v>
      </c>
      <c r="DK40" s="38">
        <f t="shared" si="49"/>
        <v>32</v>
      </c>
      <c r="DL40" s="39"/>
      <c r="DM40" s="39"/>
      <c r="DN40" s="72"/>
      <c r="DO40" s="48">
        <f t="shared" si="19"/>
        <v>0</v>
      </c>
      <c r="DQ40" s="38">
        <f t="shared" si="50"/>
        <v>32</v>
      </c>
      <c r="DR40" s="39"/>
      <c r="DS40" s="39"/>
      <c r="DT40" s="72"/>
      <c r="DU40" s="48">
        <f t="shared" si="20"/>
        <v>0</v>
      </c>
      <c r="DW40" s="38">
        <f t="shared" si="51"/>
        <v>32</v>
      </c>
      <c r="DX40" s="39"/>
      <c r="DY40" s="39"/>
      <c r="DZ40" s="72"/>
      <c r="EA40" s="48">
        <f t="shared" si="21"/>
        <v>0</v>
      </c>
      <c r="EC40" s="38">
        <f t="shared" si="52"/>
        <v>32</v>
      </c>
      <c r="ED40" s="39"/>
      <c r="EE40" s="39"/>
      <c r="EF40" s="72"/>
      <c r="EG40" s="48">
        <f t="shared" si="22"/>
        <v>0</v>
      </c>
      <c r="EI40" s="38">
        <f t="shared" si="53"/>
        <v>32</v>
      </c>
      <c r="EJ40" s="39"/>
      <c r="EK40" s="39"/>
      <c r="EL40" s="72"/>
      <c r="EM40" s="48">
        <f t="shared" si="23"/>
        <v>0</v>
      </c>
      <c r="EO40" s="38">
        <f t="shared" si="54"/>
        <v>32</v>
      </c>
      <c r="EP40" s="39"/>
      <c r="EQ40" s="39"/>
      <c r="ER40" s="72"/>
      <c r="ES40" s="48">
        <f t="shared" si="24"/>
        <v>0</v>
      </c>
      <c r="EU40" s="38">
        <f t="shared" si="55"/>
        <v>32</v>
      </c>
      <c r="EV40" s="39"/>
      <c r="EW40" s="39"/>
      <c r="EX40" s="72"/>
      <c r="EY40" s="48">
        <f t="shared" si="25"/>
        <v>0</v>
      </c>
      <c r="FA40" s="38">
        <f t="shared" si="56"/>
        <v>32</v>
      </c>
      <c r="FB40" s="39"/>
      <c r="FC40" s="39"/>
      <c r="FD40" s="72"/>
      <c r="FE40" s="48">
        <f t="shared" si="26"/>
        <v>0</v>
      </c>
      <c r="FG40" s="38">
        <f t="shared" si="57"/>
        <v>32</v>
      </c>
      <c r="FH40" s="39"/>
      <c r="FI40" s="39"/>
      <c r="FJ40" s="72"/>
      <c r="FK40" s="48">
        <f t="shared" si="27"/>
        <v>0</v>
      </c>
      <c r="FM40" s="38">
        <f t="shared" si="60"/>
        <v>32</v>
      </c>
      <c r="FN40" s="39"/>
      <c r="FO40" s="39"/>
      <c r="FP40" s="72"/>
      <c r="FQ40" s="48">
        <f t="shared" si="28"/>
        <v>0</v>
      </c>
      <c r="FS40" s="38">
        <f t="shared" si="59"/>
        <v>32</v>
      </c>
      <c r="FT40" s="39"/>
      <c r="FU40" s="39"/>
      <c r="FV40" s="72"/>
      <c r="FW40" s="48">
        <f t="shared" si="29"/>
        <v>0</v>
      </c>
    </row>
    <row r="41" spans="1:179">
      <c r="A41" s="38">
        <f t="shared" si="30"/>
        <v>33</v>
      </c>
      <c r="B41" s="39"/>
      <c r="C41" s="39"/>
      <c r="D41" s="72"/>
      <c r="E41" s="48">
        <f t="shared" si="0"/>
        <v>0</v>
      </c>
      <c r="G41" s="38">
        <f t="shared" si="31"/>
        <v>33</v>
      </c>
      <c r="H41" s="39"/>
      <c r="I41" s="39"/>
      <c r="J41" s="72"/>
      <c r="K41" s="48">
        <f t="shared" si="1"/>
        <v>0</v>
      </c>
      <c r="M41" s="38">
        <f t="shared" si="32"/>
        <v>33</v>
      </c>
      <c r="N41" s="39"/>
      <c r="O41" s="39"/>
      <c r="P41" s="72"/>
      <c r="Q41" s="48">
        <f t="shared" si="2"/>
        <v>0</v>
      </c>
      <c r="S41" s="38">
        <f t="shared" si="33"/>
        <v>33</v>
      </c>
      <c r="T41" s="39"/>
      <c r="U41" s="39"/>
      <c r="V41" s="72"/>
      <c r="W41" s="48">
        <f t="shared" si="3"/>
        <v>0</v>
      </c>
      <c r="Y41" s="38">
        <f t="shared" si="34"/>
        <v>33</v>
      </c>
      <c r="Z41" s="39"/>
      <c r="AA41" s="39"/>
      <c r="AB41" s="72"/>
      <c r="AC41" s="48">
        <f t="shared" si="4"/>
        <v>0</v>
      </c>
      <c r="AE41" s="38">
        <f t="shared" si="35"/>
        <v>33</v>
      </c>
      <c r="AF41" s="39"/>
      <c r="AG41" s="39"/>
      <c r="AH41" s="72"/>
      <c r="AI41" s="48">
        <f t="shared" si="5"/>
        <v>0</v>
      </c>
      <c r="AK41" s="38">
        <f t="shared" si="36"/>
        <v>33</v>
      </c>
      <c r="AL41" s="39"/>
      <c r="AM41" s="39"/>
      <c r="AN41" s="72"/>
      <c r="AO41" s="48">
        <f t="shared" si="6"/>
        <v>0</v>
      </c>
      <c r="AQ41" s="38">
        <f t="shared" si="37"/>
        <v>33</v>
      </c>
      <c r="AR41" s="39"/>
      <c r="AS41" s="39"/>
      <c r="AT41" s="72"/>
      <c r="AU41" s="48">
        <f t="shared" si="7"/>
        <v>0</v>
      </c>
      <c r="AW41" s="38">
        <f t="shared" si="38"/>
        <v>33</v>
      </c>
      <c r="AX41" s="39"/>
      <c r="AY41" s="39"/>
      <c r="AZ41" s="72"/>
      <c r="BA41" s="48">
        <f t="shared" si="8"/>
        <v>0</v>
      </c>
      <c r="BC41" s="38">
        <f t="shared" si="39"/>
        <v>33</v>
      </c>
      <c r="BD41" s="39"/>
      <c r="BE41" s="39"/>
      <c r="BF41" s="72"/>
      <c r="BG41" s="48">
        <f t="shared" si="9"/>
        <v>0</v>
      </c>
      <c r="BI41" s="38">
        <f t="shared" si="40"/>
        <v>33</v>
      </c>
      <c r="BJ41" s="39"/>
      <c r="BK41" s="39"/>
      <c r="BL41" s="72"/>
      <c r="BM41" s="48">
        <f t="shared" si="10"/>
        <v>0</v>
      </c>
      <c r="BO41" s="38">
        <f t="shared" si="41"/>
        <v>33</v>
      </c>
      <c r="BP41" s="39"/>
      <c r="BQ41" s="39"/>
      <c r="BR41" s="72"/>
      <c r="BS41" s="48">
        <f t="shared" si="11"/>
        <v>0</v>
      </c>
      <c r="BU41" s="38">
        <f t="shared" si="42"/>
        <v>33</v>
      </c>
      <c r="BV41" s="39"/>
      <c r="BW41" s="39"/>
      <c r="BX41" s="72"/>
      <c r="BY41" s="48">
        <f t="shared" si="12"/>
        <v>0</v>
      </c>
      <c r="CA41" s="38">
        <f t="shared" si="43"/>
        <v>33</v>
      </c>
      <c r="CB41" s="39"/>
      <c r="CC41" s="39"/>
      <c r="CD41" s="72"/>
      <c r="CE41" s="48">
        <f t="shared" si="13"/>
        <v>0</v>
      </c>
      <c r="CG41" s="38">
        <f t="shared" si="44"/>
        <v>33</v>
      </c>
      <c r="CH41" s="39"/>
      <c r="CI41" s="39"/>
      <c r="CJ41" s="72"/>
      <c r="CK41" s="48">
        <f t="shared" si="14"/>
        <v>0</v>
      </c>
      <c r="CM41" s="38">
        <f t="shared" si="45"/>
        <v>33</v>
      </c>
      <c r="CN41" s="39"/>
      <c r="CO41" s="39"/>
      <c r="CP41" s="72"/>
      <c r="CQ41" s="48">
        <f t="shared" si="15"/>
        <v>0</v>
      </c>
      <c r="CS41" s="38">
        <f t="shared" si="46"/>
        <v>33</v>
      </c>
      <c r="CT41" s="39"/>
      <c r="CU41" s="39"/>
      <c r="CV41" s="72"/>
      <c r="CW41" s="48">
        <f t="shared" si="16"/>
        <v>0</v>
      </c>
      <c r="CY41" s="38">
        <f t="shared" si="47"/>
        <v>33</v>
      </c>
      <c r="CZ41" s="39"/>
      <c r="DA41" s="39"/>
      <c r="DB41" s="72"/>
      <c r="DC41" s="48">
        <f t="shared" si="17"/>
        <v>0</v>
      </c>
      <c r="DE41" s="38">
        <f t="shared" si="48"/>
        <v>33</v>
      </c>
      <c r="DF41" s="39"/>
      <c r="DG41" s="39"/>
      <c r="DH41" s="72"/>
      <c r="DI41" s="48">
        <f t="shared" si="18"/>
        <v>0</v>
      </c>
      <c r="DK41" s="38">
        <f t="shared" si="49"/>
        <v>33</v>
      </c>
      <c r="DL41" s="39"/>
      <c r="DM41" s="39"/>
      <c r="DN41" s="72"/>
      <c r="DO41" s="48">
        <f t="shared" si="19"/>
        <v>0</v>
      </c>
      <c r="DQ41" s="38">
        <f t="shared" si="50"/>
        <v>33</v>
      </c>
      <c r="DR41" s="39"/>
      <c r="DS41" s="39"/>
      <c r="DT41" s="72"/>
      <c r="DU41" s="48">
        <f t="shared" si="20"/>
        <v>0</v>
      </c>
      <c r="DW41" s="38">
        <f t="shared" si="51"/>
        <v>33</v>
      </c>
      <c r="DX41" s="39"/>
      <c r="DY41" s="39"/>
      <c r="DZ41" s="72"/>
      <c r="EA41" s="48">
        <f t="shared" si="21"/>
        <v>0</v>
      </c>
      <c r="EC41" s="38">
        <f t="shared" si="52"/>
        <v>33</v>
      </c>
      <c r="ED41" s="39"/>
      <c r="EE41" s="39"/>
      <c r="EF41" s="72"/>
      <c r="EG41" s="48">
        <f t="shared" si="22"/>
        <v>0</v>
      </c>
      <c r="EI41" s="38">
        <f t="shared" si="53"/>
        <v>33</v>
      </c>
      <c r="EJ41" s="39"/>
      <c r="EK41" s="39"/>
      <c r="EL41" s="72"/>
      <c r="EM41" s="48">
        <f t="shared" si="23"/>
        <v>0</v>
      </c>
      <c r="EO41" s="38">
        <f t="shared" si="54"/>
        <v>33</v>
      </c>
      <c r="EP41" s="39"/>
      <c r="EQ41" s="39"/>
      <c r="ER41" s="72"/>
      <c r="ES41" s="48">
        <f t="shared" si="24"/>
        <v>0</v>
      </c>
      <c r="EU41" s="38">
        <f t="shared" si="55"/>
        <v>33</v>
      </c>
      <c r="EV41" s="39"/>
      <c r="EW41" s="39"/>
      <c r="EX41" s="72"/>
      <c r="EY41" s="48">
        <f t="shared" si="25"/>
        <v>0</v>
      </c>
      <c r="FA41" s="38">
        <f t="shared" si="56"/>
        <v>33</v>
      </c>
      <c r="FB41" s="39"/>
      <c r="FC41" s="39"/>
      <c r="FD41" s="72"/>
      <c r="FE41" s="48">
        <f t="shared" si="26"/>
        <v>0</v>
      </c>
      <c r="FG41" s="38">
        <f t="shared" si="57"/>
        <v>33</v>
      </c>
      <c r="FH41" s="39"/>
      <c r="FI41" s="39"/>
      <c r="FJ41" s="72"/>
      <c r="FK41" s="48">
        <f t="shared" si="27"/>
        <v>0</v>
      </c>
      <c r="FM41" s="38">
        <f t="shared" si="60"/>
        <v>33</v>
      </c>
      <c r="FN41" s="39"/>
      <c r="FO41" s="39"/>
      <c r="FP41" s="72"/>
      <c r="FQ41" s="48">
        <f t="shared" si="28"/>
        <v>0</v>
      </c>
      <c r="FS41" s="38">
        <f t="shared" si="59"/>
        <v>33</v>
      </c>
      <c r="FT41" s="39"/>
      <c r="FU41" s="39"/>
      <c r="FV41" s="72"/>
      <c r="FW41" s="48">
        <f t="shared" si="29"/>
        <v>0</v>
      </c>
    </row>
    <row r="42" spans="1:179">
      <c r="A42" s="38">
        <f t="shared" si="30"/>
        <v>34</v>
      </c>
      <c r="B42" s="39"/>
      <c r="C42" s="39"/>
      <c r="D42" s="72"/>
      <c r="E42" s="48">
        <f t="shared" si="0"/>
        <v>0</v>
      </c>
      <c r="G42" s="38">
        <f t="shared" si="31"/>
        <v>34</v>
      </c>
      <c r="H42" s="39"/>
      <c r="I42" s="39"/>
      <c r="J42" s="72"/>
      <c r="K42" s="48">
        <f t="shared" si="1"/>
        <v>0</v>
      </c>
      <c r="M42" s="38">
        <f t="shared" si="32"/>
        <v>34</v>
      </c>
      <c r="N42" s="39"/>
      <c r="O42" s="39"/>
      <c r="P42" s="72"/>
      <c r="Q42" s="48">
        <f t="shared" si="2"/>
        <v>0</v>
      </c>
      <c r="S42" s="38">
        <f t="shared" si="33"/>
        <v>34</v>
      </c>
      <c r="T42" s="39"/>
      <c r="U42" s="39"/>
      <c r="V42" s="72"/>
      <c r="W42" s="48">
        <f t="shared" si="3"/>
        <v>0</v>
      </c>
      <c r="Y42" s="38">
        <f t="shared" si="34"/>
        <v>34</v>
      </c>
      <c r="Z42" s="39"/>
      <c r="AA42" s="39"/>
      <c r="AB42" s="72"/>
      <c r="AC42" s="48">
        <f t="shared" si="4"/>
        <v>0</v>
      </c>
      <c r="AE42" s="38">
        <f t="shared" si="35"/>
        <v>34</v>
      </c>
      <c r="AF42" s="39"/>
      <c r="AG42" s="39"/>
      <c r="AH42" s="72"/>
      <c r="AI42" s="48">
        <f t="shared" si="5"/>
        <v>0</v>
      </c>
      <c r="AK42" s="38">
        <f t="shared" si="36"/>
        <v>34</v>
      </c>
      <c r="AL42" s="39"/>
      <c r="AM42" s="39"/>
      <c r="AN42" s="72"/>
      <c r="AO42" s="48">
        <f t="shared" si="6"/>
        <v>0</v>
      </c>
      <c r="AQ42" s="38">
        <f t="shared" si="37"/>
        <v>34</v>
      </c>
      <c r="AR42" s="39"/>
      <c r="AS42" s="39"/>
      <c r="AT42" s="72"/>
      <c r="AU42" s="48">
        <f t="shared" si="7"/>
        <v>0</v>
      </c>
      <c r="AW42" s="38">
        <f t="shared" si="38"/>
        <v>34</v>
      </c>
      <c r="AX42" s="39"/>
      <c r="AY42" s="39"/>
      <c r="AZ42" s="72"/>
      <c r="BA42" s="48">
        <f t="shared" si="8"/>
        <v>0</v>
      </c>
      <c r="BC42" s="38">
        <f t="shared" si="39"/>
        <v>34</v>
      </c>
      <c r="BD42" s="39"/>
      <c r="BE42" s="39"/>
      <c r="BF42" s="72"/>
      <c r="BG42" s="48">
        <f t="shared" si="9"/>
        <v>0</v>
      </c>
      <c r="BI42" s="38">
        <f t="shared" si="40"/>
        <v>34</v>
      </c>
      <c r="BJ42" s="39"/>
      <c r="BK42" s="39"/>
      <c r="BL42" s="72"/>
      <c r="BM42" s="48">
        <f t="shared" si="10"/>
        <v>0</v>
      </c>
      <c r="BO42" s="38">
        <f t="shared" si="41"/>
        <v>34</v>
      </c>
      <c r="BP42" s="39"/>
      <c r="BQ42" s="39"/>
      <c r="BR42" s="72"/>
      <c r="BS42" s="48">
        <f t="shared" si="11"/>
        <v>0</v>
      </c>
      <c r="BU42" s="38">
        <f t="shared" si="42"/>
        <v>34</v>
      </c>
      <c r="BV42" s="39"/>
      <c r="BW42" s="39"/>
      <c r="BX42" s="72"/>
      <c r="BY42" s="48">
        <f t="shared" si="12"/>
        <v>0</v>
      </c>
      <c r="CA42" s="38">
        <f t="shared" si="43"/>
        <v>34</v>
      </c>
      <c r="CB42" s="39"/>
      <c r="CC42" s="39"/>
      <c r="CD42" s="72"/>
      <c r="CE42" s="48">
        <f t="shared" si="13"/>
        <v>0</v>
      </c>
      <c r="CG42" s="38">
        <f t="shared" si="44"/>
        <v>34</v>
      </c>
      <c r="CH42" s="39"/>
      <c r="CI42" s="39"/>
      <c r="CJ42" s="72"/>
      <c r="CK42" s="48">
        <f t="shared" si="14"/>
        <v>0</v>
      </c>
      <c r="CM42" s="38">
        <f t="shared" si="45"/>
        <v>34</v>
      </c>
      <c r="CN42" s="39"/>
      <c r="CO42" s="39"/>
      <c r="CP42" s="72"/>
      <c r="CQ42" s="48">
        <f t="shared" si="15"/>
        <v>0</v>
      </c>
      <c r="CS42" s="38">
        <f t="shared" si="46"/>
        <v>34</v>
      </c>
      <c r="CT42" s="39"/>
      <c r="CU42" s="39"/>
      <c r="CV42" s="72"/>
      <c r="CW42" s="48">
        <f t="shared" si="16"/>
        <v>0</v>
      </c>
      <c r="CY42" s="38">
        <f t="shared" si="47"/>
        <v>34</v>
      </c>
      <c r="CZ42" s="39"/>
      <c r="DA42" s="39"/>
      <c r="DB42" s="72"/>
      <c r="DC42" s="48">
        <f t="shared" si="17"/>
        <v>0</v>
      </c>
      <c r="DE42" s="38">
        <f t="shared" si="48"/>
        <v>34</v>
      </c>
      <c r="DF42" s="39"/>
      <c r="DG42" s="39"/>
      <c r="DH42" s="72"/>
      <c r="DI42" s="48">
        <f t="shared" si="18"/>
        <v>0</v>
      </c>
      <c r="DK42" s="38">
        <f t="shared" si="49"/>
        <v>34</v>
      </c>
      <c r="DL42" s="39"/>
      <c r="DM42" s="39"/>
      <c r="DN42" s="72"/>
      <c r="DO42" s="48">
        <f t="shared" si="19"/>
        <v>0</v>
      </c>
      <c r="DQ42" s="38">
        <f t="shared" si="50"/>
        <v>34</v>
      </c>
      <c r="DR42" s="39"/>
      <c r="DS42" s="39"/>
      <c r="DT42" s="72"/>
      <c r="DU42" s="48">
        <f t="shared" si="20"/>
        <v>0</v>
      </c>
      <c r="DW42" s="38">
        <f t="shared" si="51"/>
        <v>34</v>
      </c>
      <c r="DX42" s="39"/>
      <c r="DY42" s="39"/>
      <c r="DZ42" s="72"/>
      <c r="EA42" s="48">
        <f t="shared" si="21"/>
        <v>0</v>
      </c>
      <c r="EC42" s="38">
        <f t="shared" si="52"/>
        <v>34</v>
      </c>
      <c r="ED42" s="39"/>
      <c r="EE42" s="39"/>
      <c r="EF42" s="72"/>
      <c r="EG42" s="48">
        <f t="shared" si="22"/>
        <v>0</v>
      </c>
      <c r="EI42" s="38">
        <f t="shared" si="53"/>
        <v>34</v>
      </c>
      <c r="EJ42" s="39"/>
      <c r="EK42" s="39"/>
      <c r="EL42" s="72"/>
      <c r="EM42" s="48">
        <f t="shared" si="23"/>
        <v>0</v>
      </c>
      <c r="EO42" s="38">
        <f t="shared" si="54"/>
        <v>34</v>
      </c>
      <c r="EP42" s="39"/>
      <c r="EQ42" s="39"/>
      <c r="ER42" s="72"/>
      <c r="ES42" s="48">
        <f t="shared" si="24"/>
        <v>0</v>
      </c>
      <c r="EU42" s="38">
        <f t="shared" si="55"/>
        <v>34</v>
      </c>
      <c r="EV42" s="39"/>
      <c r="EW42" s="39"/>
      <c r="EX42" s="72"/>
      <c r="EY42" s="48">
        <f t="shared" si="25"/>
        <v>0</v>
      </c>
      <c r="FA42" s="38">
        <f t="shared" si="56"/>
        <v>34</v>
      </c>
      <c r="FB42" s="39"/>
      <c r="FC42" s="39"/>
      <c r="FD42" s="72"/>
      <c r="FE42" s="48">
        <f t="shared" si="26"/>
        <v>0</v>
      </c>
      <c r="FG42" s="38">
        <f t="shared" si="57"/>
        <v>34</v>
      </c>
      <c r="FH42" s="39"/>
      <c r="FI42" s="39"/>
      <c r="FJ42" s="72"/>
      <c r="FK42" s="48">
        <f t="shared" si="27"/>
        <v>0</v>
      </c>
      <c r="FM42" s="38">
        <f t="shared" si="60"/>
        <v>34</v>
      </c>
      <c r="FN42" s="39"/>
      <c r="FO42" s="39"/>
      <c r="FP42" s="72"/>
      <c r="FQ42" s="48">
        <f t="shared" si="28"/>
        <v>0</v>
      </c>
      <c r="FS42" s="38">
        <f t="shared" si="59"/>
        <v>34</v>
      </c>
      <c r="FT42" s="39"/>
      <c r="FU42" s="39"/>
      <c r="FV42" s="72"/>
      <c r="FW42" s="48">
        <f t="shared" si="29"/>
        <v>0</v>
      </c>
    </row>
    <row r="43" spans="1:179">
      <c r="A43" s="38">
        <f t="shared" si="30"/>
        <v>35</v>
      </c>
      <c r="B43" s="39"/>
      <c r="C43" s="39"/>
      <c r="D43" s="72"/>
      <c r="E43" s="48">
        <f t="shared" si="0"/>
        <v>0</v>
      </c>
      <c r="G43" s="38">
        <f t="shared" si="31"/>
        <v>35</v>
      </c>
      <c r="H43" s="39"/>
      <c r="I43" s="39"/>
      <c r="J43" s="72"/>
      <c r="K43" s="48">
        <f t="shared" si="1"/>
        <v>0</v>
      </c>
      <c r="M43" s="38">
        <f t="shared" si="32"/>
        <v>35</v>
      </c>
      <c r="N43" s="39"/>
      <c r="O43" s="39"/>
      <c r="P43" s="72"/>
      <c r="Q43" s="48">
        <f t="shared" si="2"/>
        <v>0</v>
      </c>
      <c r="S43" s="38">
        <f t="shared" si="33"/>
        <v>35</v>
      </c>
      <c r="T43" s="39"/>
      <c r="U43" s="39"/>
      <c r="V43" s="72"/>
      <c r="W43" s="48">
        <f t="shared" si="3"/>
        <v>0</v>
      </c>
      <c r="Y43" s="38">
        <f t="shared" si="34"/>
        <v>35</v>
      </c>
      <c r="Z43" s="39"/>
      <c r="AA43" s="39"/>
      <c r="AB43" s="72"/>
      <c r="AC43" s="48">
        <f t="shared" si="4"/>
        <v>0</v>
      </c>
      <c r="AE43" s="38">
        <f t="shared" si="35"/>
        <v>35</v>
      </c>
      <c r="AF43" s="39"/>
      <c r="AG43" s="39"/>
      <c r="AH43" s="72"/>
      <c r="AI43" s="48">
        <f t="shared" si="5"/>
        <v>0</v>
      </c>
      <c r="AK43" s="38">
        <f t="shared" si="36"/>
        <v>35</v>
      </c>
      <c r="AL43" s="39"/>
      <c r="AM43" s="39"/>
      <c r="AN43" s="72"/>
      <c r="AO43" s="48">
        <f t="shared" si="6"/>
        <v>0</v>
      </c>
      <c r="AQ43" s="38">
        <f t="shared" si="37"/>
        <v>35</v>
      </c>
      <c r="AR43" s="39"/>
      <c r="AS43" s="39"/>
      <c r="AT43" s="72"/>
      <c r="AU43" s="48">
        <f t="shared" si="7"/>
        <v>0</v>
      </c>
      <c r="AW43" s="38">
        <f t="shared" si="38"/>
        <v>35</v>
      </c>
      <c r="AX43" s="39"/>
      <c r="AY43" s="39"/>
      <c r="AZ43" s="72"/>
      <c r="BA43" s="48">
        <f t="shared" si="8"/>
        <v>0</v>
      </c>
      <c r="BC43" s="38">
        <f t="shared" si="39"/>
        <v>35</v>
      </c>
      <c r="BD43" s="39"/>
      <c r="BE43" s="39"/>
      <c r="BF43" s="72"/>
      <c r="BG43" s="48">
        <f t="shared" si="9"/>
        <v>0</v>
      </c>
      <c r="BI43" s="38">
        <f t="shared" si="40"/>
        <v>35</v>
      </c>
      <c r="BJ43" s="39"/>
      <c r="BK43" s="39"/>
      <c r="BL43" s="72"/>
      <c r="BM43" s="48">
        <f t="shared" si="10"/>
        <v>0</v>
      </c>
      <c r="BO43" s="38">
        <f t="shared" si="41"/>
        <v>35</v>
      </c>
      <c r="BP43" s="39"/>
      <c r="BQ43" s="39"/>
      <c r="BR43" s="72"/>
      <c r="BS43" s="48">
        <f t="shared" si="11"/>
        <v>0</v>
      </c>
      <c r="BU43" s="38">
        <f t="shared" si="42"/>
        <v>35</v>
      </c>
      <c r="BV43" s="39"/>
      <c r="BW43" s="39"/>
      <c r="BX43" s="72"/>
      <c r="BY43" s="48">
        <f t="shared" si="12"/>
        <v>0</v>
      </c>
      <c r="CA43" s="38">
        <f t="shared" si="43"/>
        <v>35</v>
      </c>
      <c r="CB43" s="39"/>
      <c r="CC43" s="39"/>
      <c r="CD43" s="72"/>
      <c r="CE43" s="48">
        <f t="shared" si="13"/>
        <v>0</v>
      </c>
      <c r="CG43" s="38">
        <f t="shared" si="44"/>
        <v>35</v>
      </c>
      <c r="CH43" s="39"/>
      <c r="CI43" s="39"/>
      <c r="CJ43" s="72"/>
      <c r="CK43" s="48">
        <f t="shared" si="14"/>
        <v>0</v>
      </c>
      <c r="CM43" s="38">
        <f t="shared" si="45"/>
        <v>35</v>
      </c>
      <c r="CN43" s="39"/>
      <c r="CO43" s="39"/>
      <c r="CP43" s="72"/>
      <c r="CQ43" s="48">
        <f t="shared" si="15"/>
        <v>0</v>
      </c>
      <c r="CS43" s="38">
        <f t="shared" si="46"/>
        <v>35</v>
      </c>
      <c r="CT43" s="39"/>
      <c r="CU43" s="39"/>
      <c r="CV43" s="72"/>
      <c r="CW43" s="48">
        <f t="shared" si="16"/>
        <v>0</v>
      </c>
      <c r="CY43" s="38">
        <f t="shared" si="47"/>
        <v>35</v>
      </c>
      <c r="CZ43" s="39"/>
      <c r="DA43" s="39"/>
      <c r="DB43" s="72"/>
      <c r="DC43" s="48">
        <f t="shared" si="17"/>
        <v>0</v>
      </c>
      <c r="DE43" s="38">
        <f t="shared" si="48"/>
        <v>35</v>
      </c>
      <c r="DF43" s="39"/>
      <c r="DG43" s="39"/>
      <c r="DH43" s="72"/>
      <c r="DI43" s="48">
        <f t="shared" si="18"/>
        <v>0</v>
      </c>
      <c r="DK43" s="38">
        <f t="shared" si="49"/>
        <v>35</v>
      </c>
      <c r="DL43" s="39"/>
      <c r="DM43" s="39"/>
      <c r="DN43" s="72"/>
      <c r="DO43" s="48">
        <f t="shared" si="19"/>
        <v>0</v>
      </c>
      <c r="DQ43" s="38">
        <f t="shared" si="50"/>
        <v>35</v>
      </c>
      <c r="DR43" s="39"/>
      <c r="DS43" s="39"/>
      <c r="DT43" s="72"/>
      <c r="DU43" s="48">
        <f t="shared" si="20"/>
        <v>0</v>
      </c>
      <c r="DW43" s="38">
        <f t="shared" si="51"/>
        <v>35</v>
      </c>
      <c r="DX43" s="39"/>
      <c r="DY43" s="39"/>
      <c r="DZ43" s="72"/>
      <c r="EA43" s="48">
        <f t="shared" si="21"/>
        <v>0</v>
      </c>
      <c r="EC43" s="38">
        <f t="shared" si="52"/>
        <v>35</v>
      </c>
      <c r="ED43" s="39"/>
      <c r="EE43" s="39"/>
      <c r="EF43" s="72"/>
      <c r="EG43" s="48">
        <f t="shared" si="22"/>
        <v>0</v>
      </c>
      <c r="EI43" s="38">
        <f t="shared" si="53"/>
        <v>35</v>
      </c>
      <c r="EJ43" s="39"/>
      <c r="EK43" s="39"/>
      <c r="EL43" s="72"/>
      <c r="EM43" s="48">
        <f t="shared" si="23"/>
        <v>0</v>
      </c>
      <c r="EO43" s="38">
        <f t="shared" si="54"/>
        <v>35</v>
      </c>
      <c r="EP43" s="39"/>
      <c r="EQ43" s="39"/>
      <c r="ER43" s="72"/>
      <c r="ES43" s="48">
        <f t="shared" si="24"/>
        <v>0</v>
      </c>
      <c r="EU43" s="38">
        <f t="shared" si="55"/>
        <v>35</v>
      </c>
      <c r="EV43" s="39"/>
      <c r="EW43" s="39"/>
      <c r="EX43" s="72"/>
      <c r="EY43" s="48">
        <f t="shared" si="25"/>
        <v>0</v>
      </c>
      <c r="FA43" s="38">
        <f t="shared" si="56"/>
        <v>35</v>
      </c>
      <c r="FB43" s="39"/>
      <c r="FC43" s="39"/>
      <c r="FD43" s="72"/>
      <c r="FE43" s="48">
        <f t="shared" si="26"/>
        <v>0</v>
      </c>
      <c r="FG43" s="38">
        <f t="shared" si="57"/>
        <v>35</v>
      </c>
      <c r="FH43" s="39"/>
      <c r="FI43" s="39"/>
      <c r="FJ43" s="72"/>
      <c r="FK43" s="48">
        <f t="shared" si="27"/>
        <v>0</v>
      </c>
      <c r="FM43" s="38">
        <f t="shared" si="60"/>
        <v>35</v>
      </c>
      <c r="FN43" s="39"/>
      <c r="FO43" s="39"/>
      <c r="FP43" s="72"/>
      <c r="FQ43" s="48">
        <f t="shared" si="28"/>
        <v>0</v>
      </c>
      <c r="FS43" s="38">
        <f t="shared" si="59"/>
        <v>35</v>
      </c>
      <c r="FT43" s="39"/>
      <c r="FU43" s="39"/>
      <c r="FV43" s="72"/>
      <c r="FW43" s="48">
        <f t="shared" si="29"/>
        <v>0</v>
      </c>
    </row>
    <row r="44" spans="1:179">
      <c r="A44" s="38">
        <f t="shared" si="30"/>
        <v>36</v>
      </c>
      <c r="B44" s="39"/>
      <c r="C44" s="39"/>
      <c r="D44" s="72"/>
      <c r="E44" s="48">
        <f t="shared" si="0"/>
        <v>0</v>
      </c>
      <c r="G44" s="38">
        <f t="shared" si="31"/>
        <v>36</v>
      </c>
      <c r="H44" s="39"/>
      <c r="I44" s="39"/>
      <c r="J44" s="72"/>
      <c r="K44" s="48">
        <f t="shared" si="1"/>
        <v>0</v>
      </c>
      <c r="M44" s="38">
        <f t="shared" si="32"/>
        <v>36</v>
      </c>
      <c r="N44" s="39"/>
      <c r="O44" s="39"/>
      <c r="P44" s="72"/>
      <c r="Q44" s="48">
        <f t="shared" si="2"/>
        <v>0</v>
      </c>
      <c r="S44" s="38">
        <f t="shared" si="33"/>
        <v>36</v>
      </c>
      <c r="T44" s="39"/>
      <c r="U44" s="39"/>
      <c r="V44" s="72"/>
      <c r="W44" s="48">
        <f t="shared" si="3"/>
        <v>0</v>
      </c>
      <c r="Y44" s="38">
        <f t="shared" si="34"/>
        <v>36</v>
      </c>
      <c r="Z44" s="39"/>
      <c r="AA44" s="39"/>
      <c r="AB44" s="72"/>
      <c r="AC44" s="48">
        <f t="shared" si="4"/>
        <v>0</v>
      </c>
      <c r="AE44" s="38">
        <f t="shared" si="35"/>
        <v>36</v>
      </c>
      <c r="AF44" s="39"/>
      <c r="AG44" s="39"/>
      <c r="AH44" s="72"/>
      <c r="AI44" s="48">
        <f t="shared" si="5"/>
        <v>0</v>
      </c>
      <c r="AK44" s="38">
        <f t="shared" si="36"/>
        <v>36</v>
      </c>
      <c r="AL44" s="39"/>
      <c r="AM44" s="39"/>
      <c r="AN44" s="72"/>
      <c r="AO44" s="48">
        <f t="shared" si="6"/>
        <v>0</v>
      </c>
      <c r="AQ44" s="38">
        <f t="shared" si="37"/>
        <v>36</v>
      </c>
      <c r="AR44" s="39"/>
      <c r="AS44" s="39"/>
      <c r="AT44" s="72"/>
      <c r="AU44" s="48">
        <f t="shared" si="7"/>
        <v>0</v>
      </c>
      <c r="AW44" s="38">
        <f t="shared" si="38"/>
        <v>36</v>
      </c>
      <c r="AX44" s="39"/>
      <c r="AY44" s="39"/>
      <c r="AZ44" s="72"/>
      <c r="BA44" s="48">
        <f t="shared" si="8"/>
        <v>0</v>
      </c>
      <c r="BC44" s="38">
        <f t="shared" si="39"/>
        <v>36</v>
      </c>
      <c r="BD44" s="39"/>
      <c r="BE44" s="39"/>
      <c r="BF44" s="72"/>
      <c r="BG44" s="48">
        <f t="shared" si="9"/>
        <v>0</v>
      </c>
      <c r="BI44" s="38">
        <f t="shared" si="40"/>
        <v>36</v>
      </c>
      <c r="BJ44" s="39"/>
      <c r="BK44" s="39"/>
      <c r="BL44" s="72"/>
      <c r="BM44" s="48">
        <f t="shared" si="10"/>
        <v>0</v>
      </c>
      <c r="BO44" s="38">
        <f t="shared" si="41"/>
        <v>36</v>
      </c>
      <c r="BP44" s="39"/>
      <c r="BQ44" s="39"/>
      <c r="BR44" s="72"/>
      <c r="BS44" s="48">
        <f t="shared" si="11"/>
        <v>0</v>
      </c>
      <c r="BU44" s="38">
        <f t="shared" si="42"/>
        <v>36</v>
      </c>
      <c r="BV44" s="39"/>
      <c r="BW44" s="39"/>
      <c r="BX44" s="72"/>
      <c r="BY44" s="48">
        <f t="shared" si="12"/>
        <v>0</v>
      </c>
      <c r="CA44" s="38">
        <f t="shared" si="43"/>
        <v>36</v>
      </c>
      <c r="CB44" s="39"/>
      <c r="CC44" s="39"/>
      <c r="CD44" s="72"/>
      <c r="CE44" s="48">
        <f t="shared" si="13"/>
        <v>0</v>
      </c>
      <c r="CG44" s="38">
        <f t="shared" si="44"/>
        <v>36</v>
      </c>
      <c r="CH44" s="39"/>
      <c r="CI44" s="39"/>
      <c r="CJ44" s="72"/>
      <c r="CK44" s="48">
        <f t="shared" si="14"/>
        <v>0</v>
      </c>
      <c r="CM44" s="38">
        <f t="shared" si="45"/>
        <v>36</v>
      </c>
      <c r="CN44" s="39"/>
      <c r="CO44" s="39"/>
      <c r="CP44" s="72"/>
      <c r="CQ44" s="48">
        <f t="shared" si="15"/>
        <v>0</v>
      </c>
      <c r="CS44" s="38">
        <f t="shared" si="46"/>
        <v>36</v>
      </c>
      <c r="CT44" s="39"/>
      <c r="CU44" s="39"/>
      <c r="CV44" s="72"/>
      <c r="CW44" s="48">
        <f t="shared" si="16"/>
        <v>0</v>
      </c>
      <c r="CY44" s="38">
        <f t="shared" si="47"/>
        <v>36</v>
      </c>
      <c r="CZ44" s="39"/>
      <c r="DA44" s="39"/>
      <c r="DB44" s="72"/>
      <c r="DC44" s="48">
        <f t="shared" si="17"/>
        <v>0</v>
      </c>
      <c r="DE44" s="38">
        <f t="shared" si="48"/>
        <v>36</v>
      </c>
      <c r="DF44" s="39"/>
      <c r="DG44" s="39"/>
      <c r="DH44" s="72"/>
      <c r="DI44" s="48">
        <f t="shared" si="18"/>
        <v>0</v>
      </c>
      <c r="DK44" s="38">
        <f t="shared" si="49"/>
        <v>36</v>
      </c>
      <c r="DL44" s="39"/>
      <c r="DM44" s="39"/>
      <c r="DN44" s="72"/>
      <c r="DO44" s="48">
        <f t="shared" si="19"/>
        <v>0</v>
      </c>
      <c r="DQ44" s="38">
        <f t="shared" si="50"/>
        <v>36</v>
      </c>
      <c r="DR44" s="39"/>
      <c r="DS44" s="39"/>
      <c r="DT44" s="72"/>
      <c r="DU44" s="48">
        <f t="shared" si="20"/>
        <v>0</v>
      </c>
      <c r="DW44" s="38">
        <f t="shared" si="51"/>
        <v>36</v>
      </c>
      <c r="DX44" s="39"/>
      <c r="DY44" s="39"/>
      <c r="DZ44" s="72"/>
      <c r="EA44" s="48">
        <f t="shared" si="21"/>
        <v>0</v>
      </c>
      <c r="EC44" s="38">
        <f t="shared" si="52"/>
        <v>36</v>
      </c>
      <c r="ED44" s="39"/>
      <c r="EE44" s="39"/>
      <c r="EF44" s="72"/>
      <c r="EG44" s="48">
        <f t="shared" si="22"/>
        <v>0</v>
      </c>
      <c r="EI44" s="38">
        <f t="shared" si="53"/>
        <v>36</v>
      </c>
      <c r="EJ44" s="39"/>
      <c r="EK44" s="39"/>
      <c r="EL44" s="72"/>
      <c r="EM44" s="48">
        <f t="shared" si="23"/>
        <v>0</v>
      </c>
      <c r="EO44" s="38">
        <f t="shared" si="54"/>
        <v>36</v>
      </c>
      <c r="EP44" s="39"/>
      <c r="EQ44" s="39"/>
      <c r="ER44" s="72"/>
      <c r="ES44" s="48">
        <f t="shared" si="24"/>
        <v>0</v>
      </c>
      <c r="EU44" s="38">
        <f t="shared" si="55"/>
        <v>36</v>
      </c>
      <c r="EV44" s="39"/>
      <c r="EW44" s="39"/>
      <c r="EX44" s="72"/>
      <c r="EY44" s="48">
        <f t="shared" si="25"/>
        <v>0</v>
      </c>
      <c r="FA44" s="38">
        <f t="shared" si="56"/>
        <v>36</v>
      </c>
      <c r="FB44" s="39"/>
      <c r="FC44" s="39"/>
      <c r="FD44" s="72"/>
      <c r="FE44" s="48">
        <f t="shared" si="26"/>
        <v>0</v>
      </c>
      <c r="FG44" s="38">
        <f t="shared" si="57"/>
        <v>36</v>
      </c>
      <c r="FH44" s="39"/>
      <c r="FI44" s="39"/>
      <c r="FJ44" s="72"/>
      <c r="FK44" s="48">
        <f t="shared" si="27"/>
        <v>0</v>
      </c>
      <c r="FM44" s="38">
        <f t="shared" si="60"/>
        <v>36</v>
      </c>
      <c r="FN44" s="39"/>
      <c r="FO44" s="39"/>
      <c r="FP44" s="72"/>
      <c r="FQ44" s="48">
        <f t="shared" si="28"/>
        <v>0</v>
      </c>
      <c r="FS44" s="38">
        <f t="shared" si="59"/>
        <v>36</v>
      </c>
      <c r="FT44" s="39"/>
      <c r="FU44" s="39"/>
      <c r="FV44" s="72"/>
      <c r="FW44" s="48">
        <f t="shared" si="29"/>
        <v>0</v>
      </c>
    </row>
    <row r="45" spans="1:179">
      <c r="A45" s="38">
        <f t="shared" si="30"/>
        <v>37</v>
      </c>
      <c r="B45" s="39"/>
      <c r="C45" s="39"/>
      <c r="D45" s="72"/>
      <c r="E45" s="48">
        <f t="shared" si="0"/>
        <v>0</v>
      </c>
      <c r="G45" s="38">
        <f t="shared" si="31"/>
        <v>37</v>
      </c>
      <c r="H45" s="39"/>
      <c r="I45" s="39"/>
      <c r="J45" s="72"/>
      <c r="K45" s="48">
        <f t="shared" si="1"/>
        <v>0</v>
      </c>
      <c r="M45" s="38">
        <f t="shared" si="32"/>
        <v>37</v>
      </c>
      <c r="N45" s="39"/>
      <c r="O45" s="39"/>
      <c r="P45" s="72"/>
      <c r="Q45" s="48">
        <f t="shared" si="2"/>
        <v>0</v>
      </c>
      <c r="S45" s="38">
        <f t="shared" si="33"/>
        <v>37</v>
      </c>
      <c r="T45" s="39"/>
      <c r="U45" s="39"/>
      <c r="V45" s="72"/>
      <c r="W45" s="48">
        <f t="shared" si="3"/>
        <v>0</v>
      </c>
      <c r="Y45" s="38">
        <f t="shared" si="34"/>
        <v>37</v>
      </c>
      <c r="Z45" s="39"/>
      <c r="AA45" s="39"/>
      <c r="AB45" s="72"/>
      <c r="AC45" s="48">
        <f t="shared" si="4"/>
        <v>0</v>
      </c>
      <c r="AE45" s="38">
        <f t="shared" si="35"/>
        <v>37</v>
      </c>
      <c r="AF45" s="39"/>
      <c r="AG45" s="39"/>
      <c r="AH45" s="72"/>
      <c r="AI45" s="48">
        <f t="shared" si="5"/>
        <v>0</v>
      </c>
      <c r="AK45" s="38">
        <f t="shared" si="36"/>
        <v>37</v>
      </c>
      <c r="AL45" s="39"/>
      <c r="AM45" s="39"/>
      <c r="AN45" s="72"/>
      <c r="AO45" s="48">
        <f t="shared" si="6"/>
        <v>0</v>
      </c>
      <c r="AQ45" s="38">
        <f t="shared" si="37"/>
        <v>37</v>
      </c>
      <c r="AR45" s="39"/>
      <c r="AS45" s="39"/>
      <c r="AT45" s="72"/>
      <c r="AU45" s="48">
        <f t="shared" si="7"/>
        <v>0</v>
      </c>
      <c r="AW45" s="38">
        <f t="shared" si="38"/>
        <v>37</v>
      </c>
      <c r="AX45" s="39"/>
      <c r="AY45" s="39"/>
      <c r="AZ45" s="72"/>
      <c r="BA45" s="48">
        <f t="shared" si="8"/>
        <v>0</v>
      </c>
      <c r="BC45" s="38">
        <f t="shared" si="39"/>
        <v>37</v>
      </c>
      <c r="BD45" s="39"/>
      <c r="BE45" s="39"/>
      <c r="BF45" s="72"/>
      <c r="BG45" s="48">
        <f t="shared" si="9"/>
        <v>0</v>
      </c>
      <c r="BI45" s="38">
        <f t="shared" si="40"/>
        <v>37</v>
      </c>
      <c r="BJ45" s="39"/>
      <c r="BK45" s="39"/>
      <c r="BL45" s="72"/>
      <c r="BM45" s="48">
        <f t="shared" si="10"/>
        <v>0</v>
      </c>
      <c r="BO45" s="38">
        <f t="shared" si="41"/>
        <v>37</v>
      </c>
      <c r="BP45" s="39"/>
      <c r="BQ45" s="39"/>
      <c r="BR45" s="72"/>
      <c r="BS45" s="48">
        <f t="shared" si="11"/>
        <v>0</v>
      </c>
      <c r="BU45" s="38">
        <f t="shared" si="42"/>
        <v>37</v>
      </c>
      <c r="BV45" s="39"/>
      <c r="BW45" s="39"/>
      <c r="BX45" s="72"/>
      <c r="BY45" s="48">
        <f t="shared" si="12"/>
        <v>0</v>
      </c>
      <c r="CA45" s="38">
        <f t="shared" si="43"/>
        <v>37</v>
      </c>
      <c r="CB45" s="39"/>
      <c r="CC45" s="39"/>
      <c r="CD45" s="72"/>
      <c r="CE45" s="48">
        <f t="shared" si="13"/>
        <v>0</v>
      </c>
      <c r="CG45" s="38">
        <f t="shared" si="44"/>
        <v>37</v>
      </c>
      <c r="CH45" s="39"/>
      <c r="CI45" s="39"/>
      <c r="CJ45" s="72"/>
      <c r="CK45" s="48">
        <f t="shared" si="14"/>
        <v>0</v>
      </c>
      <c r="CM45" s="38">
        <f t="shared" si="45"/>
        <v>37</v>
      </c>
      <c r="CN45" s="39"/>
      <c r="CO45" s="39"/>
      <c r="CP45" s="72"/>
      <c r="CQ45" s="48">
        <f t="shared" si="15"/>
        <v>0</v>
      </c>
      <c r="CS45" s="38">
        <f t="shared" si="46"/>
        <v>37</v>
      </c>
      <c r="CT45" s="39"/>
      <c r="CU45" s="39"/>
      <c r="CV45" s="72"/>
      <c r="CW45" s="48">
        <f t="shared" si="16"/>
        <v>0</v>
      </c>
      <c r="CY45" s="38">
        <f t="shared" si="47"/>
        <v>37</v>
      </c>
      <c r="CZ45" s="39"/>
      <c r="DA45" s="39"/>
      <c r="DB45" s="72"/>
      <c r="DC45" s="48">
        <f t="shared" si="17"/>
        <v>0</v>
      </c>
      <c r="DE45" s="38">
        <f t="shared" si="48"/>
        <v>37</v>
      </c>
      <c r="DF45" s="39"/>
      <c r="DG45" s="39"/>
      <c r="DH45" s="72"/>
      <c r="DI45" s="48">
        <f t="shared" si="18"/>
        <v>0</v>
      </c>
      <c r="DK45" s="38">
        <f t="shared" si="49"/>
        <v>37</v>
      </c>
      <c r="DL45" s="39"/>
      <c r="DM45" s="39"/>
      <c r="DN45" s="72"/>
      <c r="DO45" s="48">
        <f t="shared" si="19"/>
        <v>0</v>
      </c>
      <c r="DQ45" s="38">
        <f t="shared" si="50"/>
        <v>37</v>
      </c>
      <c r="DR45" s="39"/>
      <c r="DS45" s="39"/>
      <c r="DT45" s="72"/>
      <c r="DU45" s="48">
        <f t="shared" si="20"/>
        <v>0</v>
      </c>
      <c r="DW45" s="38">
        <f t="shared" si="51"/>
        <v>37</v>
      </c>
      <c r="DX45" s="39"/>
      <c r="DY45" s="39"/>
      <c r="DZ45" s="72"/>
      <c r="EA45" s="48">
        <f t="shared" si="21"/>
        <v>0</v>
      </c>
      <c r="EC45" s="38">
        <f t="shared" si="52"/>
        <v>37</v>
      </c>
      <c r="ED45" s="39"/>
      <c r="EE45" s="39"/>
      <c r="EF45" s="72"/>
      <c r="EG45" s="48">
        <f t="shared" si="22"/>
        <v>0</v>
      </c>
      <c r="EI45" s="38">
        <f t="shared" si="53"/>
        <v>37</v>
      </c>
      <c r="EJ45" s="39"/>
      <c r="EK45" s="39"/>
      <c r="EL45" s="72"/>
      <c r="EM45" s="48">
        <f t="shared" si="23"/>
        <v>0</v>
      </c>
      <c r="EO45" s="38">
        <f t="shared" si="54"/>
        <v>37</v>
      </c>
      <c r="EP45" s="39"/>
      <c r="EQ45" s="39"/>
      <c r="ER45" s="72"/>
      <c r="ES45" s="48">
        <f t="shared" si="24"/>
        <v>0</v>
      </c>
      <c r="EU45" s="38">
        <f t="shared" si="55"/>
        <v>37</v>
      </c>
      <c r="EV45" s="39"/>
      <c r="EW45" s="39"/>
      <c r="EX45" s="72"/>
      <c r="EY45" s="48">
        <f t="shared" si="25"/>
        <v>0</v>
      </c>
      <c r="FA45" s="38">
        <f t="shared" si="56"/>
        <v>37</v>
      </c>
      <c r="FB45" s="39"/>
      <c r="FC45" s="39"/>
      <c r="FD45" s="72"/>
      <c r="FE45" s="48">
        <f t="shared" si="26"/>
        <v>0</v>
      </c>
      <c r="FG45" s="38">
        <f t="shared" si="57"/>
        <v>37</v>
      </c>
      <c r="FH45" s="39"/>
      <c r="FI45" s="39"/>
      <c r="FJ45" s="72"/>
      <c r="FK45" s="48">
        <f t="shared" si="27"/>
        <v>0</v>
      </c>
      <c r="FM45" s="38">
        <f t="shared" si="60"/>
        <v>37</v>
      </c>
      <c r="FN45" s="39"/>
      <c r="FO45" s="39"/>
      <c r="FP45" s="72"/>
      <c r="FQ45" s="48">
        <f t="shared" si="28"/>
        <v>0</v>
      </c>
      <c r="FS45" s="38">
        <f t="shared" si="59"/>
        <v>37</v>
      </c>
      <c r="FT45" s="39"/>
      <c r="FU45" s="39"/>
      <c r="FV45" s="72"/>
      <c r="FW45" s="48">
        <f t="shared" si="29"/>
        <v>0</v>
      </c>
    </row>
    <row r="46" spans="1:179">
      <c r="A46" s="38">
        <f t="shared" si="30"/>
        <v>38</v>
      </c>
      <c r="B46" s="39"/>
      <c r="C46" s="39"/>
      <c r="D46" s="72"/>
      <c r="E46" s="48">
        <f t="shared" si="0"/>
        <v>0</v>
      </c>
      <c r="G46" s="38">
        <f t="shared" si="31"/>
        <v>38</v>
      </c>
      <c r="H46" s="39"/>
      <c r="I46" s="39"/>
      <c r="J46" s="72"/>
      <c r="K46" s="48">
        <f t="shared" si="1"/>
        <v>0</v>
      </c>
      <c r="M46" s="38">
        <f t="shared" si="32"/>
        <v>38</v>
      </c>
      <c r="N46" s="39"/>
      <c r="O46" s="39"/>
      <c r="P46" s="72"/>
      <c r="Q46" s="48">
        <f t="shared" si="2"/>
        <v>0</v>
      </c>
      <c r="S46" s="38">
        <f t="shared" si="33"/>
        <v>38</v>
      </c>
      <c r="T46" s="39"/>
      <c r="U46" s="39"/>
      <c r="V46" s="72"/>
      <c r="W46" s="48">
        <f t="shared" si="3"/>
        <v>0</v>
      </c>
      <c r="Y46" s="38">
        <f t="shared" si="34"/>
        <v>38</v>
      </c>
      <c r="Z46" s="39"/>
      <c r="AA46" s="39"/>
      <c r="AB46" s="72"/>
      <c r="AC46" s="48">
        <f t="shared" si="4"/>
        <v>0</v>
      </c>
      <c r="AE46" s="38">
        <f t="shared" si="35"/>
        <v>38</v>
      </c>
      <c r="AF46" s="39"/>
      <c r="AG46" s="39"/>
      <c r="AH46" s="72"/>
      <c r="AI46" s="48">
        <f t="shared" si="5"/>
        <v>0</v>
      </c>
      <c r="AK46" s="38">
        <f t="shared" si="36"/>
        <v>38</v>
      </c>
      <c r="AL46" s="39"/>
      <c r="AM46" s="39"/>
      <c r="AN46" s="72"/>
      <c r="AO46" s="48">
        <f t="shared" si="6"/>
        <v>0</v>
      </c>
      <c r="AQ46" s="38">
        <f t="shared" si="37"/>
        <v>38</v>
      </c>
      <c r="AR46" s="39"/>
      <c r="AS46" s="39"/>
      <c r="AT46" s="72"/>
      <c r="AU46" s="48">
        <f t="shared" si="7"/>
        <v>0</v>
      </c>
      <c r="AW46" s="38">
        <f t="shared" si="38"/>
        <v>38</v>
      </c>
      <c r="AX46" s="39"/>
      <c r="AY46" s="39"/>
      <c r="AZ46" s="72"/>
      <c r="BA46" s="48">
        <f t="shared" si="8"/>
        <v>0</v>
      </c>
      <c r="BC46" s="38">
        <f t="shared" si="39"/>
        <v>38</v>
      </c>
      <c r="BD46" s="39"/>
      <c r="BE46" s="39"/>
      <c r="BF46" s="72"/>
      <c r="BG46" s="48">
        <f t="shared" si="9"/>
        <v>0</v>
      </c>
      <c r="BI46" s="38">
        <f t="shared" si="40"/>
        <v>38</v>
      </c>
      <c r="BJ46" s="39"/>
      <c r="BK46" s="39"/>
      <c r="BL46" s="72"/>
      <c r="BM46" s="48">
        <f t="shared" si="10"/>
        <v>0</v>
      </c>
      <c r="BO46" s="38">
        <f t="shared" si="41"/>
        <v>38</v>
      </c>
      <c r="BP46" s="39"/>
      <c r="BQ46" s="39"/>
      <c r="BR46" s="72"/>
      <c r="BS46" s="48">
        <f t="shared" si="11"/>
        <v>0</v>
      </c>
      <c r="BU46" s="38">
        <f t="shared" si="42"/>
        <v>38</v>
      </c>
      <c r="BV46" s="39"/>
      <c r="BW46" s="39"/>
      <c r="BX46" s="72"/>
      <c r="BY46" s="48">
        <f t="shared" si="12"/>
        <v>0</v>
      </c>
      <c r="CA46" s="38">
        <f t="shared" si="43"/>
        <v>38</v>
      </c>
      <c r="CB46" s="39"/>
      <c r="CC46" s="39"/>
      <c r="CD46" s="72"/>
      <c r="CE46" s="48">
        <f t="shared" si="13"/>
        <v>0</v>
      </c>
      <c r="CG46" s="38">
        <f t="shared" si="44"/>
        <v>38</v>
      </c>
      <c r="CH46" s="39"/>
      <c r="CI46" s="39"/>
      <c r="CJ46" s="72"/>
      <c r="CK46" s="48">
        <f t="shared" si="14"/>
        <v>0</v>
      </c>
      <c r="CM46" s="38">
        <f t="shared" si="45"/>
        <v>38</v>
      </c>
      <c r="CN46" s="39"/>
      <c r="CO46" s="39"/>
      <c r="CP46" s="72"/>
      <c r="CQ46" s="48">
        <f t="shared" si="15"/>
        <v>0</v>
      </c>
      <c r="CS46" s="38">
        <f t="shared" si="46"/>
        <v>38</v>
      </c>
      <c r="CT46" s="39"/>
      <c r="CU46" s="39"/>
      <c r="CV46" s="72"/>
      <c r="CW46" s="48">
        <f t="shared" si="16"/>
        <v>0</v>
      </c>
      <c r="CY46" s="38">
        <f t="shared" si="47"/>
        <v>38</v>
      </c>
      <c r="CZ46" s="39"/>
      <c r="DA46" s="39"/>
      <c r="DB46" s="72"/>
      <c r="DC46" s="48">
        <f t="shared" si="17"/>
        <v>0</v>
      </c>
      <c r="DE46" s="38">
        <f t="shared" si="48"/>
        <v>38</v>
      </c>
      <c r="DF46" s="39"/>
      <c r="DG46" s="39"/>
      <c r="DH46" s="72"/>
      <c r="DI46" s="48">
        <f t="shared" si="18"/>
        <v>0</v>
      </c>
      <c r="DK46" s="38">
        <f t="shared" si="49"/>
        <v>38</v>
      </c>
      <c r="DL46" s="39"/>
      <c r="DM46" s="39"/>
      <c r="DN46" s="72"/>
      <c r="DO46" s="48">
        <f t="shared" si="19"/>
        <v>0</v>
      </c>
      <c r="DQ46" s="38">
        <f t="shared" si="50"/>
        <v>38</v>
      </c>
      <c r="DR46" s="39"/>
      <c r="DS46" s="39"/>
      <c r="DT46" s="72"/>
      <c r="DU46" s="48">
        <f t="shared" si="20"/>
        <v>0</v>
      </c>
      <c r="DW46" s="38">
        <f t="shared" si="51"/>
        <v>38</v>
      </c>
      <c r="DX46" s="39"/>
      <c r="DY46" s="39"/>
      <c r="DZ46" s="72"/>
      <c r="EA46" s="48">
        <f t="shared" si="21"/>
        <v>0</v>
      </c>
      <c r="EC46" s="38">
        <f t="shared" si="52"/>
        <v>38</v>
      </c>
      <c r="ED46" s="39"/>
      <c r="EE46" s="39"/>
      <c r="EF46" s="72"/>
      <c r="EG46" s="48">
        <f t="shared" si="22"/>
        <v>0</v>
      </c>
      <c r="EI46" s="38">
        <f t="shared" si="53"/>
        <v>38</v>
      </c>
      <c r="EJ46" s="39"/>
      <c r="EK46" s="39"/>
      <c r="EL46" s="72"/>
      <c r="EM46" s="48">
        <f t="shared" si="23"/>
        <v>0</v>
      </c>
      <c r="EO46" s="38">
        <f t="shared" si="54"/>
        <v>38</v>
      </c>
      <c r="EP46" s="39"/>
      <c r="EQ46" s="39"/>
      <c r="ER46" s="72"/>
      <c r="ES46" s="48">
        <f t="shared" si="24"/>
        <v>0</v>
      </c>
      <c r="EU46" s="38">
        <f t="shared" si="55"/>
        <v>38</v>
      </c>
      <c r="EV46" s="39"/>
      <c r="EW46" s="39"/>
      <c r="EX46" s="72"/>
      <c r="EY46" s="48">
        <f t="shared" si="25"/>
        <v>0</v>
      </c>
      <c r="FA46" s="38">
        <f t="shared" si="56"/>
        <v>38</v>
      </c>
      <c r="FB46" s="39"/>
      <c r="FC46" s="39"/>
      <c r="FD46" s="72"/>
      <c r="FE46" s="48">
        <f t="shared" si="26"/>
        <v>0</v>
      </c>
      <c r="FG46" s="38">
        <f t="shared" si="57"/>
        <v>38</v>
      </c>
      <c r="FH46" s="39"/>
      <c r="FI46" s="39"/>
      <c r="FJ46" s="72"/>
      <c r="FK46" s="48">
        <f t="shared" si="27"/>
        <v>0</v>
      </c>
      <c r="FM46" s="38">
        <f t="shared" si="60"/>
        <v>38</v>
      </c>
      <c r="FN46" s="39"/>
      <c r="FO46" s="39"/>
      <c r="FP46" s="72"/>
      <c r="FQ46" s="48">
        <f t="shared" si="28"/>
        <v>0</v>
      </c>
      <c r="FS46" s="38">
        <f t="shared" si="59"/>
        <v>38</v>
      </c>
      <c r="FT46" s="39"/>
      <c r="FU46" s="39"/>
      <c r="FV46" s="72"/>
      <c r="FW46" s="48">
        <f t="shared" si="29"/>
        <v>0</v>
      </c>
    </row>
    <row r="47" spans="1:179">
      <c r="A47" s="113" t="s">
        <v>170</v>
      </c>
      <c r="B47" s="114"/>
      <c r="C47" s="114"/>
      <c r="D47" s="115"/>
      <c r="E47" s="50">
        <f>SUM(E9:E46)</f>
        <v>0</v>
      </c>
      <c r="G47" s="113" t="s">
        <v>170</v>
      </c>
      <c r="H47" s="114"/>
      <c r="I47" s="114"/>
      <c r="J47" s="115"/>
      <c r="K47" s="50">
        <f>SUM(K9:K46)</f>
        <v>0</v>
      </c>
      <c r="M47" s="113" t="s">
        <v>170</v>
      </c>
      <c r="N47" s="114"/>
      <c r="O47" s="114"/>
      <c r="P47" s="115"/>
      <c r="Q47" s="50">
        <f>SUM(Q9:Q46)</f>
        <v>0</v>
      </c>
      <c r="S47" s="113" t="s">
        <v>170</v>
      </c>
      <c r="T47" s="114"/>
      <c r="U47" s="114"/>
      <c r="V47" s="115"/>
      <c r="W47" s="50">
        <f>SUM(W9:W46)</f>
        <v>0</v>
      </c>
      <c r="Y47" s="113" t="s">
        <v>170</v>
      </c>
      <c r="Z47" s="114"/>
      <c r="AA47" s="114"/>
      <c r="AB47" s="115"/>
      <c r="AC47" s="50">
        <f>SUM(AC9:AC46)</f>
        <v>0</v>
      </c>
      <c r="AE47" s="113" t="s">
        <v>170</v>
      </c>
      <c r="AF47" s="114"/>
      <c r="AG47" s="114"/>
      <c r="AH47" s="115"/>
      <c r="AI47" s="50">
        <f>SUM(AI9:AI46)</f>
        <v>0</v>
      </c>
      <c r="AK47" s="113" t="s">
        <v>170</v>
      </c>
      <c r="AL47" s="114"/>
      <c r="AM47" s="114"/>
      <c r="AN47" s="115"/>
      <c r="AO47" s="50">
        <f>SUM(AO9:AO46)</f>
        <v>0</v>
      </c>
      <c r="AQ47" s="113" t="s">
        <v>170</v>
      </c>
      <c r="AR47" s="114"/>
      <c r="AS47" s="114"/>
      <c r="AT47" s="115"/>
      <c r="AU47" s="50">
        <f>SUM(AU9:AU46)</f>
        <v>0</v>
      </c>
      <c r="AW47" s="113" t="s">
        <v>170</v>
      </c>
      <c r="AX47" s="114"/>
      <c r="AY47" s="114"/>
      <c r="AZ47" s="115"/>
      <c r="BA47" s="50">
        <f>SUM(BA9:BA46)</f>
        <v>0</v>
      </c>
      <c r="BC47" s="113" t="s">
        <v>170</v>
      </c>
      <c r="BD47" s="114"/>
      <c r="BE47" s="114"/>
      <c r="BF47" s="115"/>
      <c r="BG47" s="50">
        <f>SUM(BG9:BG46)</f>
        <v>0</v>
      </c>
      <c r="BI47" s="113" t="s">
        <v>170</v>
      </c>
      <c r="BJ47" s="114"/>
      <c r="BK47" s="114"/>
      <c r="BL47" s="115"/>
      <c r="BM47" s="50">
        <f>SUM(BM9:BM46)</f>
        <v>0</v>
      </c>
      <c r="BO47" s="113" t="s">
        <v>170</v>
      </c>
      <c r="BP47" s="114"/>
      <c r="BQ47" s="114"/>
      <c r="BR47" s="115"/>
      <c r="BS47" s="50">
        <f>SUM(BS9:BS46)</f>
        <v>0</v>
      </c>
      <c r="BU47" s="113" t="s">
        <v>170</v>
      </c>
      <c r="BV47" s="114"/>
      <c r="BW47" s="114"/>
      <c r="BX47" s="115"/>
      <c r="BY47" s="50">
        <f>SUM(BY9:BY46)</f>
        <v>0</v>
      </c>
      <c r="CA47" s="113" t="s">
        <v>170</v>
      </c>
      <c r="CB47" s="114"/>
      <c r="CC47" s="114"/>
      <c r="CD47" s="115"/>
      <c r="CE47" s="50">
        <f>SUM(CE9:CE46)</f>
        <v>0</v>
      </c>
      <c r="CG47" s="113" t="s">
        <v>170</v>
      </c>
      <c r="CH47" s="114"/>
      <c r="CI47" s="114"/>
      <c r="CJ47" s="115"/>
      <c r="CK47" s="50">
        <f>SUM(CK9:CK46)</f>
        <v>0</v>
      </c>
      <c r="CM47" s="113" t="s">
        <v>170</v>
      </c>
      <c r="CN47" s="114"/>
      <c r="CO47" s="114"/>
      <c r="CP47" s="115"/>
      <c r="CQ47" s="50">
        <f>SUM(CQ9:CQ46)</f>
        <v>0</v>
      </c>
      <c r="CS47" s="113" t="s">
        <v>170</v>
      </c>
      <c r="CT47" s="114"/>
      <c r="CU47" s="114"/>
      <c r="CV47" s="115"/>
      <c r="CW47" s="50">
        <f>SUM(CW9:CW46)</f>
        <v>0</v>
      </c>
      <c r="CY47" s="113" t="s">
        <v>170</v>
      </c>
      <c r="CZ47" s="114"/>
      <c r="DA47" s="114"/>
      <c r="DB47" s="115"/>
      <c r="DC47" s="50">
        <f>SUM(DC9:DC46)</f>
        <v>0</v>
      </c>
      <c r="DE47" s="113" t="s">
        <v>170</v>
      </c>
      <c r="DF47" s="114"/>
      <c r="DG47" s="114"/>
      <c r="DH47" s="115"/>
      <c r="DI47" s="50">
        <f>SUM(DI9:DI46)</f>
        <v>0</v>
      </c>
      <c r="DK47" s="113" t="s">
        <v>170</v>
      </c>
      <c r="DL47" s="114"/>
      <c r="DM47" s="114"/>
      <c r="DN47" s="115"/>
      <c r="DO47" s="50">
        <f>SUM(DO9:DO46)</f>
        <v>0</v>
      </c>
      <c r="DQ47" s="113" t="s">
        <v>170</v>
      </c>
      <c r="DR47" s="114"/>
      <c r="DS47" s="114"/>
      <c r="DT47" s="115"/>
      <c r="DU47" s="50">
        <f>SUM(DU9:DU46)</f>
        <v>0</v>
      </c>
      <c r="DW47" s="113" t="s">
        <v>170</v>
      </c>
      <c r="DX47" s="114"/>
      <c r="DY47" s="114"/>
      <c r="DZ47" s="115"/>
      <c r="EA47" s="50">
        <f>SUM(EA9:EA46)</f>
        <v>0</v>
      </c>
      <c r="EC47" s="113" t="s">
        <v>170</v>
      </c>
      <c r="ED47" s="114"/>
      <c r="EE47" s="114"/>
      <c r="EF47" s="115"/>
      <c r="EG47" s="50">
        <f>SUM(EG9:EG46)</f>
        <v>0</v>
      </c>
      <c r="EI47" s="113" t="s">
        <v>170</v>
      </c>
      <c r="EJ47" s="114"/>
      <c r="EK47" s="114"/>
      <c r="EL47" s="115"/>
      <c r="EM47" s="50">
        <f>SUM(EM9:EM46)</f>
        <v>0</v>
      </c>
      <c r="EO47" s="113" t="s">
        <v>170</v>
      </c>
      <c r="EP47" s="114"/>
      <c r="EQ47" s="114"/>
      <c r="ER47" s="115"/>
      <c r="ES47" s="50">
        <f>SUM(ES9:ES46)</f>
        <v>0</v>
      </c>
      <c r="EU47" s="113" t="s">
        <v>170</v>
      </c>
      <c r="EV47" s="114"/>
      <c r="EW47" s="114"/>
      <c r="EX47" s="115"/>
      <c r="EY47" s="50">
        <f>SUM(EY9:EY46)</f>
        <v>0</v>
      </c>
      <c r="FA47" s="113" t="s">
        <v>170</v>
      </c>
      <c r="FB47" s="114"/>
      <c r="FC47" s="114"/>
      <c r="FD47" s="115"/>
      <c r="FE47" s="50">
        <f>SUM(FE9:FE46)</f>
        <v>0</v>
      </c>
      <c r="FG47" s="113" t="s">
        <v>170</v>
      </c>
      <c r="FH47" s="114"/>
      <c r="FI47" s="114"/>
      <c r="FJ47" s="115"/>
      <c r="FK47" s="50">
        <f>SUM(FK9:FK46)</f>
        <v>0</v>
      </c>
      <c r="FM47" s="113" t="s">
        <v>170</v>
      </c>
      <c r="FN47" s="114"/>
      <c r="FO47" s="114"/>
      <c r="FP47" s="115"/>
      <c r="FQ47" s="50">
        <f>SUM(FQ9:FQ46)</f>
        <v>0</v>
      </c>
      <c r="FS47" s="113" t="s">
        <v>170</v>
      </c>
      <c r="FT47" s="114"/>
      <c r="FU47" s="114"/>
      <c r="FV47" s="115"/>
      <c r="FW47" s="50">
        <f>SUM(FW9:FW46)</f>
        <v>0</v>
      </c>
    </row>
    <row r="48" spans="1:179">
      <c r="A48" s="36" t="s">
        <v>78</v>
      </c>
      <c r="B48" s="11" t="s">
        <v>91</v>
      </c>
      <c r="G48" s="36" t="s">
        <v>78</v>
      </c>
      <c r="H48" s="11" t="s">
        <v>91</v>
      </c>
      <c r="M48" s="36" t="s">
        <v>78</v>
      </c>
      <c r="N48" s="11" t="s">
        <v>91</v>
      </c>
      <c r="S48" s="36" t="s">
        <v>78</v>
      </c>
      <c r="T48" s="11" t="s">
        <v>91</v>
      </c>
      <c r="Y48" s="36" t="s">
        <v>78</v>
      </c>
      <c r="Z48" s="11" t="s">
        <v>91</v>
      </c>
      <c r="AE48" s="36" t="s">
        <v>78</v>
      </c>
      <c r="AF48" s="11" t="s">
        <v>91</v>
      </c>
      <c r="AK48" s="36" t="s">
        <v>78</v>
      </c>
      <c r="AL48" s="11" t="s">
        <v>91</v>
      </c>
      <c r="AQ48" s="36" t="s">
        <v>78</v>
      </c>
      <c r="AR48" s="11" t="s">
        <v>91</v>
      </c>
      <c r="AW48" s="36" t="s">
        <v>78</v>
      </c>
      <c r="AX48" s="11" t="s">
        <v>91</v>
      </c>
      <c r="BC48" s="36" t="s">
        <v>78</v>
      </c>
      <c r="BD48" s="11" t="s">
        <v>91</v>
      </c>
      <c r="BI48" s="36" t="s">
        <v>78</v>
      </c>
      <c r="BJ48" s="11" t="s">
        <v>91</v>
      </c>
      <c r="BO48" s="36" t="s">
        <v>78</v>
      </c>
      <c r="BP48" s="11" t="s">
        <v>91</v>
      </c>
      <c r="BU48" s="36" t="s">
        <v>78</v>
      </c>
      <c r="BV48" s="11" t="s">
        <v>91</v>
      </c>
      <c r="CA48" s="36" t="s">
        <v>78</v>
      </c>
      <c r="CB48" s="11" t="s">
        <v>91</v>
      </c>
      <c r="CG48" s="36" t="s">
        <v>78</v>
      </c>
      <c r="CH48" s="11" t="s">
        <v>91</v>
      </c>
      <c r="CM48" s="36" t="s">
        <v>78</v>
      </c>
      <c r="CN48" s="11" t="s">
        <v>91</v>
      </c>
      <c r="CS48" s="36" t="s">
        <v>78</v>
      </c>
      <c r="CT48" s="11" t="s">
        <v>91</v>
      </c>
      <c r="CY48" s="36" t="s">
        <v>78</v>
      </c>
      <c r="CZ48" s="11" t="s">
        <v>91</v>
      </c>
      <c r="DE48" s="36" t="s">
        <v>78</v>
      </c>
      <c r="DF48" s="11" t="s">
        <v>91</v>
      </c>
      <c r="DK48" s="36" t="s">
        <v>78</v>
      </c>
      <c r="DL48" s="11" t="s">
        <v>91</v>
      </c>
      <c r="DQ48" s="36" t="s">
        <v>78</v>
      </c>
      <c r="DR48" s="11" t="s">
        <v>91</v>
      </c>
      <c r="DW48" s="36" t="s">
        <v>78</v>
      </c>
      <c r="DX48" s="11" t="s">
        <v>91</v>
      </c>
      <c r="EC48" s="36" t="s">
        <v>78</v>
      </c>
      <c r="ED48" s="11" t="s">
        <v>91</v>
      </c>
      <c r="EI48" s="36" t="s">
        <v>78</v>
      </c>
      <c r="EJ48" s="11" t="s">
        <v>91</v>
      </c>
      <c r="EO48" s="36" t="s">
        <v>78</v>
      </c>
      <c r="EP48" s="11" t="s">
        <v>91</v>
      </c>
      <c r="EU48" s="36" t="s">
        <v>78</v>
      </c>
      <c r="EV48" s="11" t="s">
        <v>91</v>
      </c>
      <c r="FA48" s="36" t="s">
        <v>78</v>
      </c>
      <c r="FB48" s="11" t="s">
        <v>91</v>
      </c>
      <c r="FG48" s="36" t="s">
        <v>78</v>
      </c>
      <c r="FH48" s="11" t="s">
        <v>91</v>
      </c>
      <c r="FM48" s="36" t="s">
        <v>78</v>
      </c>
      <c r="FN48" s="11" t="s">
        <v>91</v>
      </c>
      <c r="FS48" s="36" t="s">
        <v>78</v>
      </c>
      <c r="FT48" s="11" t="s">
        <v>91</v>
      </c>
    </row>
    <row r="49" spans="1:176">
      <c r="A49" s="36" t="s">
        <v>78</v>
      </c>
      <c r="B49" s="11" t="s">
        <v>79</v>
      </c>
      <c r="G49" s="36" t="s">
        <v>78</v>
      </c>
      <c r="H49" s="11" t="s">
        <v>79</v>
      </c>
      <c r="M49" s="36" t="s">
        <v>78</v>
      </c>
      <c r="N49" s="11" t="s">
        <v>79</v>
      </c>
      <c r="S49" s="36" t="s">
        <v>78</v>
      </c>
      <c r="T49" s="11" t="s">
        <v>79</v>
      </c>
      <c r="Y49" s="36" t="s">
        <v>78</v>
      </c>
      <c r="Z49" s="11" t="s">
        <v>79</v>
      </c>
      <c r="AE49" s="36" t="s">
        <v>78</v>
      </c>
      <c r="AF49" s="11" t="s">
        <v>79</v>
      </c>
      <c r="AK49" s="36" t="s">
        <v>78</v>
      </c>
      <c r="AL49" s="11" t="s">
        <v>79</v>
      </c>
      <c r="AQ49" s="36" t="s">
        <v>78</v>
      </c>
      <c r="AR49" s="11" t="s">
        <v>79</v>
      </c>
      <c r="AW49" s="36" t="s">
        <v>78</v>
      </c>
      <c r="AX49" s="11" t="s">
        <v>79</v>
      </c>
      <c r="BC49" s="36" t="s">
        <v>78</v>
      </c>
      <c r="BD49" s="11" t="s">
        <v>79</v>
      </c>
      <c r="BI49" s="36" t="s">
        <v>78</v>
      </c>
      <c r="BJ49" s="11" t="s">
        <v>79</v>
      </c>
      <c r="BO49" s="36" t="s">
        <v>78</v>
      </c>
      <c r="BP49" s="11" t="s">
        <v>79</v>
      </c>
      <c r="BU49" s="36" t="s">
        <v>78</v>
      </c>
      <c r="BV49" s="11" t="s">
        <v>79</v>
      </c>
      <c r="CA49" s="36" t="s">
        <v>78</v>
      </c>
      <c r="CB49" s="11" t="s">
        <v>79</v>
      </c>
      <c r="CG49" s="36" t="s">
        <v>78</v>
      </c>
      <c r="CH49" s="11" t="s">
        <v>79</v>
      </c>
      <c r="CM49" s="36" t="s">
        <v>78</v>
      </c>
      <c r="CN49" s="11" t="s">
        <v>79</v>
      </c>
      <c r="CS49" s="36" t="s">
        <v>78</v>
      </c>
      <c r="CT49" s="11" t="s">
        <v>79</v>
      </c>
      <c r="CY49" s="36" t="s">
        <v>78</v>
      </c>
      <c r="CZ49" s="11" t="s">
        <v>79</v>
      </c>
      <c r="DE49" s="36" t="s">
        <v>78</v>
      </c>
      <c r="DF49" s="11" t="s">
        <v>79</v>
      </c>
      <c r="DK49" s="36" t="s">
        <v>78</v>
      </c>
      <c r="DL49" s="11" t="s">
        <v>79</v>
      </c>
      <c r="DQ49" s="36" t="s">
        <v>78</v>
      </c>
      <c r="DR49" s="11" t="s">
        <v>79</v>
      </c>
      <c r="DW49" s="36" t="s">
        <v>78</v>
      </c>
      <c r="DX49" s="11" t="s">
        <v>79</v>
      </c>
      <c r="EC49" s="36" t="s">
        <v>78</v>
      </c>
      <c r="ED49" s="11" t="s">
        <v>79</v>
      </c>
      <c r="EI49" s="36" t="s">
        <v>78</v>
      </c>
      <c r="EJ49" s="11" t="s">
        <v>79</v>
      </c>
      <c r="EO49" s="36" t="s">
        <v>78</v>
      </c>
      <c r="EP49" s="11" t="s">
        <v>79</v>
      </c>
      <c r="EU49" s="36" t="s">
        <v>78</v>
      </c>
      <c r="EV49" s="11" t="s">
        <v>79</v>
      </c>
      <c r="FA49" s="36" t="s">
        <v>78</v>
      </c>
      <c r="FB49" s="11" t="s">
        <v>79</v>
      </c>
      <c r="FG49" s="36" t="s">
        <v>78</v>
      </c>
      <c r="FH49" s="11" t="s">
        <v>79</v>
      </c>
      <c r="FM49" s="36" t="s">
        <v>78</v>
      </c>
      <c r="FN49" s="11" t="s">
        <v>79</v>
      </c>
      <c r="FS49" s="36" t="s">
        <v>78</v>
      </c>
      <c r="FT49" s="11" t="s">
        <v>79</v>
      </c>
    </row>
    <row r="50" spans="1:176">
      <c r="A50" s="36" t="s">
        <v>78</v>
      </c>
      <c r="B50" s="11" t="s">
        <v>89</v>
      </c>
      <c r="G50" s="36" t="s">
        <v>78</v>
      </c>
      <c r="H50" s="11" t="s">
        <v>89</v>
      </c>
      <c r="M50" s="36" t="s">
        <v>78</v>
      </c>
      <c r="N50" s="11" t="s">
        <v>89</v>
      </c>
      <c r="S50" s="36" t="s">
        <v>78</v>
      </c>
      <c r="T50" s="11" t="s">
        <v>89</v>
      </c>
      <c r="Y50" s="36" t="s">
        <v>78</v>
      </c>
      <c r="Z50" s="11" t="s">
        <v>89</v>
      </c>
      <c r="AE50" s="36" t="s">
        <v>78</v>
      </c>
      <c r="AF50" s="11" t="s">
        <v>89</v>
      </c>
      <c r="AK50" s="36" t="s">
        <v>78</v>
      </c>
      <c r="AL50" s="11" t="s">
        <v>89</v>
      </c>
      <c r="AQ50" s="36" t="s">
        <v>78</v>
      </c>
      <c r="AR50" s="11" t="s">
        <v>89</v>
      </c>
      <c r="AW50" s="36" t="s">
        <v>78</v>
      </c>
      <c r="AX50" s="11" t="s">
        <v>89</v>
      </c>
      <c r="BC50" s="36" t="s">
        <v>78</v>
      </c>
      <c r="BD50" s="11" t="s">
        <v>89</v>
      </c>
      <c r="BI50" s="36" t="s">
        <v>78</v>
      </c>
      <c r="BJ50" s="11" t="s">
        <v>89</v>
      </c>
      <c r="BO50" s="36" t="s">
        <v>78</v>
      </c>
      <c r="BP50" s="11" t="s">
        <v>89</v>
      </c>
      <c r="BU50" s="36" t="s">
        <v>78</v>
      </c>
      <c r="BV50" s="11" t="s">
        <v>89</v>
      </c>
      <c r="CA50" s="36" t="s">
        <v>78</v>
      </c>
      <c r="CB50" s="11" t="s">
        <v>89</v>
      </c>
      <c r="CG50" s="36" t="s">
        <v>78</v>
      </c>
      <c r="CH50" s="11" t="s">
        <v>89</v>
      </c>
      <c r="CM50" s="36" t="s">
        <v>78</v>
      </c>
      <c r="CN50" s="11" t="s">
        <v>89</v>
      </c>
      <c r="CS50" s="36" t="s">
        <v>78</v>
      </c>
      <c r="CT50" s="11" t="s">
        <v>89</v>
      </c>
      <c r="CY50" s="36" t="s">
        <v>78</v>
      </c>
      <c r="CZ50" s="11" t="s">
        <v>89</v>
      </c>
      <c r="DE50" s="36" t="s">
        <v>78</v>
      </c>
      <c r="DF50" s="11" t="s">
        <v>89</v>
      </c>
      <c r="DK50" s="36" t="s">
        <v>78</v>
      </c>
      <c r="DL50" s="11" t="s">
        <v>89</v>
      </c>
      <c r="DQ50" s="36" t="s">
        <v>78</v>
      </c>
      <c r="DR50" s="11" t="s">
        <v>89</v>
      </c>
      <c r="DW50" s="36" t="s">
        <v>78</v>
      </c>
      <c r="DX50" s="11" t="s">
        <v>89</v>
      </c>
      <c r="EC50" s="36" t="s">
        <v>78</v>
      </c>
      <c r="ED50" s="11" t="s">
        <v>89</v>
      </c>
      <c r="EI50" s="36" t="s">
        <v>78</v>
      </c>
      <c r="EJ50" s="11" t="s">
        <v>89</v>
      </c>
      <c r="EO50" s="36" t="s">
        <v>78</v>
      </c>
      <c r="EP50" s="11" t="s">
        <v>89</v>
      </c>
      <c r="EU50" s="36" t="s">
        <v>78</v>
      </c>
      <c r="EV50" s="11" t="s">
        <v>89</v>
      </c>
      <c r="FA50" s="36" t="s">
        <v>78</v>
      </c>
      <c r="FB50" s="11" t="s">
        <v>89</v>
      </c>
      <c r="FG50" s="36" t="s">
        <v>78</v>
      </c>
      <c r="FH50" s="11" t="s">
        <v>89</v>
      </c>
      <c r="FM50" s="36" t="s">
        <v>78</v>
      </c>
      <c r="FN50" s="11" t="s">
        <v>89</v>
      </c>
      <c r="FS50" s="36" t="s">
        <v>78</v>
      </c>
      <c r="FT50" s="11" t="s">
        <v>89</v>
      </c>
    </row>
    <row r="51" spans="1:176">
      <c r="A51" s="36" t="s">
        <v>78</v>
      </c>
      <c r="B51" s="11" t="s">
        <v>80</v>
      </c>
      <c r="G51" s="36" t="s">
        <v>78</v>
      </c>
      <c r="H51" s="11" t="s">
        <v>80</v>
      </c>
      <c r="M51" s="36" t="s">
        <v>78</v>
      </c>
      <c r="N51" s="11" t="s">
        <v>80</v>
      </c>
      <c r="S51" s="36" t="s">
        <v>78</v>
      </c>
      <c r="T51" s="11" t="s">
        <v>80</v>
      </c>
      <c r="Y51" s="36" t="s">
        <v>78</v>
      </c>
      <c r="Z51" s="11" t="s">
        <v>80</v>
      </c>
      <c r="AE51" s="36" t="s">
        <v>78</v>
      </c>
      <c r="AF51" s="11" t="s">
        <v>80</v>
      </c>
      <c r="AK51" s="36" t="s">
        <v>78</v>
      </c>
      <c r="AL51" s="11" t="s">
        <v>80</v>
      </c>
      <c r="AQ51" s="36" t="s">
        <v>78</v>
      </c>
      <c r="AR51" s="11" t="s">
        <v>80</v>
      </c>
      <c r="AW51" s="36" t="s">
        <v>78</v>
      </c>
      <c r="AX51" s="11" t="s">
        <v>80</v>
      </c>
      <c r="BC51" s="36" t="s">
        <v>78</v>
      </c>
      <c r="BD51" s="11" t="s">
        <v>80</v>
      </c>
      <c r="BI51" s="36" t="s">
        <v>78</v>
      </c>
      <c r="BJ51" s="11" t="s">
        <v>80</v>
      </c>
      <c r="BO51" s="36" t="s">
        <v>78</v>
      </c>
      <c r="BP51" s="11" t="s">
        <v>80</v>
      </c>
      <c r="BU51" s="36" t="s">
        <v>78</v>
      </c>
      <c r="BV51" s="11" t="s">
        <v>80</v>
      </c>
      <c r="CA51" s="36" t="s">
        <v>78</v>
      </c>
      <c r="CB51" s="11" t="s">
        <v>80</v>
      </c>
      <c r="CG51" s="36" t="s">
        <v>78</v>
      </c>
      <c r="CH51" s="11" t="s">
        <v>80</v>
      </c>
      <c r="CM51" s="36" t="s">
        <v>78</v>
      </c>
      <c r="CN51" s="11" t="s">
        <v>80</v>
      </c>
      <c r="CS51" s="36" t="s">
        <v>78</v>
      </c>
      <c r="CT51" s="11" t="s">
        <v>80</v>
      </c>
      <c r="CY51" s="36" t="s">
        <v>78</v>
      </c>
      <c r="CZ51" s="11" t="s">
        <v>80</v>
      </c>
      <c r="DE51" s="36" t="s">
        <v>78</v>
      </c>
      <c r="DF51" s="11" t="s">
        <v>80</v>
      </c>
      <c r="DK51" s="36" t="s">
        <v>78</v>
      </c>
      <c r="DL51" s="11" t="s">
        <v>80</v>
      </c>
      <c r="DQ51" s="36" t="s">
        <v>78</v>
      </c>
      <c r="DR51" s="11" t="s">
        <v>80</v>
      </c>
      <c r="DW51" s="36" t="s">
        <v>78</v>
      </c>
      <c r="DX51" s="11" t="s">
        <v>80</v>
      </c>
      <c r="EC51" s="36" t="s">
        <v>78</v>
      </c>
      <c r="ED51" s="11" t="s">
        <v>80</v>
      </c>
      <c r="EI51" s="36" t="s">
        <v>78</v>
      </c>
      <c r="EJ51" s="11" t="s">
        <v>80</v>
      </c>
      <c r="EO51" s="36" t="s">
        <v>78</v>
      </c>
      <c r="EP51" s="11" t="s">
        <v>80</v>
      </c>
      <c r="EU51" s="36" t="s">
        <v>78</v>
      </c>
      <c r="EV51" s="11" t="s">
        <v>80</v>
      </c>
      <c r="FA51" s="36" t="s">
        <v>78</v>
      </c>
      <c r="FB51" s="11" t="s">
        <v>80</v>
      </c>
      <c r="FG51" s="36" t="s">
        <v>78</v>
      </c>
      <c r="FH51" s="11" t="s">
        <v>80</v>
      </c>
      <c r="FM51" s="36" t="s">
        <v>78</v>
      </c>
      <c r="FN51" s="11" t="s">
        <v>80</v>
      </c>
      <c r="FS51" s="36" t="s">
        <v>78</v>
      </c>
      <c r="FT51" s="11" t="s">
        <v>80</v>
      </c>
    </row>
    <row r="52" spans="1:176">
      <c r="A52" s="36"/>
      <c r="B52" s="11" t="s">
        <v>81</v>
      </c>
      <c r="G52" s="36"/>
      <c r="H52" s="11" t="s">
        <v>81</v>
      </c>
      <c r="M52" s="36"/>
      <c r="N52" s="11" t="s">
        <v>81</v>
      </c>
      <c r="S52" s="36"/>
      <c r="T52" s="11" t="s">
        <v>81</v>
      </c>
      <c r="Y52" s="36"/>
      <c r="Z52" s="11" t="s">
        <v>81</v>
      </c>
      <c r="AE52" s="36"/>
      <c r="AF52" s="11" t="s">
        <v>81</v>
      </c>
      <c r="AK52" s="36"/>
      <c r="AL52" s="11" t="s">
        <v>81</v>
      </c>
      <c r="AQ52" s="36"/>
      <c r="AR52" s="11" t="s">
        <v>81</v>
      </c>
      <c r="AW52" s="36"/>
      <c r="AX52" s="11" t="s">
        <v>81</v>
      </c>
      <c r="BC52" s="36"/>
      <c r="BD52" s="11" t="s">
        <v>81</v>
      </c>
      <c r="BI52" s="36"/>
      <c r="BJ52" s="11" t="s">
        <v>81</v>
      </c>
      <c r="BO52" s="36"/>
      <c r="BP52" s="11" t="s">
        <v>81</v>
      </c>
      <c r="BU52" s="36"/>
      <c r="BV52" s="11" t="s">
        <v>81</v>
      </c>
      <c r="CA52" s="36"/>
      <c r="CB52" s="11" t="s">
        <v>81</v>
      </c>
      <c r="CG52" s="36"/>
      <c r="CH52" s="11" t="s">
        <v>81</v>
      </c>
      <c r="CM52" s="36"/>
      <c r="CN52" s="11" t="s">
        <v>81</v>
      </c>
      <c r="CS52" s="36"/>
      <c r="CT52" s="11" t="s">
        <v>81</v>
      </c>
      <c r="CY52" s="36"/>
      <c r="CZ52" s="11" t="s">
        <v>81</v>
      </c>
      <c r="DE52" s="36"/>
      <c r="DF52" s="11" t="s">
        <v>81</v>
      </c>
      <c r="DK52" s="36"/>
      <c r="DL52" s="11" t="s">
        <v>81</v>
      </c>
      <c r="DQ52" s="36"/>
      <c r="DR52" s="11" t="s">
        <v>81</v>
      </c>
      <c r="DW52" s="36"/>
      <c r="DX52" s="11" t="s">
        <v>81</v>
      </c>
      <c r="EC52" s="36"/>
      <c r="ED52" s="11" t="s">
        <v>81</v>
      </c>
      <c r="EI52" s="36"/>
      <c r="EJ52" s="11" t="s">
        <v>81</v>
      </c>
      <c r="EO52" s="36"/>
      <c r="EP52" s="11" t="s">
        <v>81</v>
      </c>
      <c r="EU52" s="36"/>
      <c r="EV52" s="11" t="s">
        <v>81</v>
      </c>
      <c r="FA52" s="36"/>
      <c r="FB52" s="11" t="s">
        <v>81</v>
      </c>
      <c r="FG52" s="36"/>
      <c r="FH52" s="11" t="s">
        <v>81</v>
      </c>
      <c r="FM52" s="36"/>
      <c r="FN52" s="11" t="s">
        <v>81</v>
      </c>
      <c r="FS52" s="36"/>
      <c r="FT52" s="11" t="s">
        <v>81</v>
      </c>
    </row>
    <row r="53" spans="1:176">
      <c r="A53" s="36" t="s">
        <v>78</v>
      </c>
      <c r="B53" s="11" t="s">
        <v>83</v>
      </c>
      <c r="G53" s="36" t="s">
        <v>78</v>
      </c>
      <c r="H53" s="11" t="s">
        <v>83</v>
      </c>
      <c r="M53" s="36" t="s">
        <v>78</v>
      </c>
      <c r="N53" s="11" t="s">
        <v>83</v>
      </c>
      <c r="S53" s="36" t="s">
        <v>78</v>
      </c>
      <c r="T53" s="11" t="s">
        <v>83</v>
      </c>
      <c r="Y53" s="36" t="s">
        <v>78</v>
      </c>
      <c r="Z53" s="11" t="s">
        <v>83</v>
      </c>
      <c r="AE53" s="36" t="s">
        <v>78</v>
      </c>
      <c r="AF53" s="11" t="s">
        <v>83</v>
      </c>
      <c r="AK53" s="36" t="s">
        <v>78</v>
      </c>
      <c r="AL53" s="11" t="s">
        <v>83</v>
      </c>
      <c r="AQ53" s="36" t="s">
        <v>78</v>
      </c>
      <c r="AR53" s="11" t="s">
        <v>83</v>
      </c>
      <c r="AW53" s="36" t="s">
        <v>78</v>
      </c>
      <c r="AX53" s="11" t="s">
        <v>83</v>
      </c>
      <c r="BC53" s="36" t="s">
        <v>78</v>
      </c>
      <c r="BD53" s="11" t="s">
        <v>83</v>
      </c>
      <c r="BI53" s="36" t="s">
        <v>78</v>
      </c>
      <c r="BJ53" s="11" t="s">
        <v>83</v>
      </c>
      <c r="BO53" s="36" t="s">
        <v>78</v>
      </c>
      <c r="BP53" s="11" t="s">
        <v>83</v>
      </c>
      <c r="BU53" s="36" t="s">
        <v>78</v>
      </c>
      <c r="BV53" s="11" t="s">
        <v>83</v>
      </c>
      <c r="CA53" s="36" t="s">
        <v>78</v>
      </c>
      <c r="CB53" s="11" t="s">
        <v>83</v>
      </c>
      <c r="CG53" s="36" t="s">
        <v>78</v>
      </c>
      <c r="CH53" s="11" t="s">
        <v>83</v>
      </c>
      <c r="CM53" s="36" t="s">
        <v>78</v>
      </c>
      <c r="CN53" s="11" t="s">
        <v>83</v>
      </c>
      <c r="CS53" s="36" t="s">
        <v>78</v>
      </c>
      <c r="CT53" s="11" t="s">
        <v>83</v>
      </c>
      <c r="CY53" s="36" t="s">
        <v>78</v>
      </c>
      <c r="CZ53" s="11" t="s">
        <v>83</v>
      </c>
      <c r="DE53" s="36" t="s">
        <v>78</v>
      </c>
      <c r="DF53" s="11" t="s">
        <v>83</v>
      </c>
      <c r="DK53" s="36" t="s">
        <v>78</v>
      </c>
      <c r="DL53" s="11" t="s">
        <v>83</v>
      </c>
      <c r="DQ53" s="36" t="s">
        <v>78</v>
      </c>
      <c r="DR53" s="11" t="s">
        <v>83</v>
      </c>
      <c r="DW53" s="36" t="s">
        <v>78</v>
      </c>
      <c r="DX53" s="11" t="s">
        <v>83</v>
      </c>
      <c r="EC53" s="36" t="s">
        <v>78</v>
      </c>
      <c r="ED53" s="11" t="s">
        <v>83</v>
      </c>
      <c r="EI53" s="36" t="s">
        <v>78</v>
      </c>
      <c r="EJ53" s="11" t="s">
        <v>83</v>
      </c>
      <c r="EO53" s="36" t="s">
        <v>78</v>
      </c>
      <c r="EP53" s="11" t="s">
        <v>83</v>
      </c>
      <c r="EU53" s="36" t="s">
        <v>78</v>
      </c>
      <c r="EV53" s="11" t="s">
        <v>83</v>
      </c>
      <c r="FA53" s="36" t="s">
        <v>78</v>
      </c>
      <c r="FB53" s="11" t="s">
        <v>83</v>
      </c>
      <c r="FG53" s="36" t="s">
        <v>78</v>
      </c>
      <c r="FH53" s="11" t="s">
        <v>83</v>
      </c>
      <c r="FM53" s="36" t="s">
        <v>78</v>
      </c>
      <c r="FN53" s="11" t="s">
        <v>83</v>
      </c>
      <c r="FS53" s="36" t="s">
        <v>78</v>
      </c>
      <c r="FT53" s="11" t="s">
        <v>83</v>
      </c>
    </row>
    <row r="54" spans="1:176">
      <c r="A54" s="36"/>
      <c r="B54" s="11" t="s">
        <v>84</v>
      </c>
      <c r="G54" s="36"/>
      <c r="H54" s="11" t="s">
        <v>84</v>
      </c>
      <c r="M54" s="36"/>
      <c r="N54" s="11" t="s">
        <v>84</v>
      </c>
      <c r="S54" s="36"/>
      <c r="T54" s="11" t="s">
        <v>84</v>
      </c>
      <c r="Y54" s="36"/>
      <c r="Z54" s="11" t="s">
        <v>84</v>
      </c>
      <c r="AE54" s="36"/>
      <c r="AF54" s="11" t="s">
        <v>84</v>
      </c>
      <c r="AK54" s="36"/>
      <c r="AL54" s="11" t="s">
        <v>84</v>
      </c>
      <c r="AQ54" s="36"/>
      <c r="AR54" s="11" t="s">
        <v>84</v>
      </c>
      <c r="AW54" s="36"/>
      <c r="AX54" s="11" t="s">
        <v>84</v>
      </c>
      <c r="BC54" s="36"/>
      <c r="BD54" s="11" t="s">
        <v>84</v>
      </c>
      <c r="BI54" s="36"/>
      <c r="BJ54" s="11" t="s">
        <v>84</v>
      </c>
      <c r="BO54" s="36"/>
      <c r="BP54" s="11" t="s">
        <v>84</v>
      </c>
      <c r="BU54" s="36"/>
      <c r="BV54" s="11" t="s">
        <v>84</v>
      </c>
      <c r="CA54" s="36"/>
      <c r="CB54" s="11" t="s">
        <v>84</v>
      </c>
      <c r="CG54" s="36"/>
      <c r="CH54" s="11" t="s">
        <v>84</v>
      </c>
      <c r="CM54" s="36"/>
      <c r="CN54" s="11" t="s">
        <v>84</v>
      </c>
      <c r="CS54" s="36"/>
      <c r="CT54" s="11" t="s">
        <v>84</v>
      </c>
      <c r="CY54" s="36"/>
      <c r="CZ54" s="11" t="s">
        <v>84</v>
      </c>
      <c r="DE54" s="36"/>
      <c r="DF54" s="11" t="s">
        <v>84</v>
      </c>
      <c r="DK54" s="36"/>
      <c r="DL54" s="11" t="s">
        <v>84</v>
      </c>
      <c r="DQ54" s="36"/>
      <c r="DR54" s="11" t="s">
        <v>84</v>
      </c>
      <c r="DW54" s="36"/>
      <c r="DX54" s="11" t="s">
        <v>84</v>
      </c>
      <c r="EC54" s="36"/>
      <c r="ED54" s="11" t="s">
        <v>84</v>
      </c>
      <c r="EI54" s="36"/>
      <c r="EJ54" s="11" t="s">
        <v>84</v>
      </c>
      <c r="EO54" s="36"/>
      <c r="EP54" s="11" t="s">
        <v>84</v>
      </c>
      <c r="EU54" s="36"/>
      <c r="EV54" s="11" t="s">
        <v>84</v>
      </c>
      <c r="FA54" s="36"/>
      <c r="FB54" s="11" t="s">
        <v>84</v>
      </c>
      <c r="FG54" s="36"/>
      <c r="FH54" s="11" t="s">
        <v>84</v>
      </c>
      <c r="FM54" s="36"/>
      <c r="FN54" s="11" t="s">
        <v>84</v>
      </c>
      <c r="FS54" s="36"/>
      <c r="FT54" s="11" t="s">
        <v>84</v>
      </c>
    </row>
    <row r="55" spans="1:176">
      <c r="A55" s="36" t="s">
        <v>78</v>
      </c>
      <c r="B55" s="11" t="s">
        <v>85</v>
      </c>
      <c r="G55" s="36" t="s">
        <v>78</v>
      </c>
      <c r="H55" s="11" t="s">
        <v>85</v>
      </c>
      <c r="M55" s="36" t="s">
        <v>78</v>
      </c>
      <c r="N55" s="11" t="s">
        <v>85</v>
      </c>
      <c r="S55" s="36" t="s">
        <v>78</v>
      </c>
      <c r="T55" s="11" t="s">
        <v>85</v>
      </c>
      <c r="Y55" s="36" t="s">
        <v>78</v>
      </c>
      <c r="Z55" s="11" t="s">
        <v>85</v>
      </c>
      <c r="AE55" s="36" t="s">
        <v>78</v>
      </c>
      <c r="AF55" s="11" t="s">
        <v>85</v>
      </c>
      <c r="AK55" s="36" t="s">
        <v>78</v>
      </c>
      <c r="AL55" s="11" t="s">
        <v>85</v>
      </c>
      <c r="AQ55" s="36" t="s">
        <v>78</v>
      </c>
      <c r="AR55" s="11" t="s">
        <v>85</v>
      </c>
      <c r="AW55" s="36" t="s">
        <v>78</v>
      </c>
      <c r="AX55" s="11" t="s">
        <v>85</v>
      </c>
      <c r="BC55" s="36" t="s">
        <v>78</v>
      </c>
      <c r="BD55" s="11" t="s">
        <v>85</v>
      </c>
      <c r="BI55" s="36" t="s">
        <v>78</v>
      </c>
      <c r="BJ55" s="11" t="s">
        <v>85</v>
      </c>
      <c r="BO55" s="36" t="s">
        <v>78</v>
      </c>
      <c r="BP55" s="11" t="s">
        <v>85</v>
      </c>
      <c r="BU55" s="36" t="s">
        <v>78</v>
      </c>
      <c r="BV55" s="11" t="s">
        <v>85</v>
      </c>
      <c r="CA55" s="36" t="s">
        <v>78</v>
      </c>
      <c r="CB55" s="11" t="s">
        <v>85</v>
      </c>
      <c r="CG55" s="36" t="s">
        <v>78</v>
      </c>
      <c r="CH55" s="11" t="s">
        <v>85</v>
      </c>
      <c r="CM55" s="36" t="s">
        <v>78</v>
      </c>
      <c r="CN55" s="11" t="s">
        <v>85</v>
      </c>
      <c r="CS55" s="36" t="s">
        <v>78</v>
      </c>
      <c r="CT55" s="11" t="s">
        <v>85</v>
      </c>
      <c r="CY55" s="36" t="s">
        <v>78</v>
      </c>
      <c r="CZ55" s="11" t="s">
        <v>85</v>
      </c>
      <c r="DE55" s="36" t="s">
        <v>78</v>
      </c>
      <c r="DF55" s="11" t="s">
        <v>85</v>
      </c>
      <c r="DK55" s="36" t="s">
        <v>78</v>
      </c>
      <c r="DL55" s="11" t="s">
        <v>85</v>
      </c>
      <c r="DQ55" s="36" t="s">
        <v>78</v>
      </c>
      <c r="DR55" s="11" t="s">
        <v>85</v>
      </c>
      <c r="DW55" s="36" t="s">
        <v>78</v>
      </c>
      <c r="DX55" s="11" t="s">
        <v>85</v>
      </c>
      <c r="EC55" s="36" t="s">
        <v>78</v>
      </c>
      <c r="ED55" s="11" t="s">
        <v>85</v>
      </c>
      <c r="EI55" s="36" t="s">
        <v>78</v>
      </c>
      <c r="EJ55" s="11" t="s">
        <v>85</v>
      </c>
      <c r="EO55" s="36" t="s">
        <v>78</v>
      </c>
      <c r="EP55" s="11" t="s">
        <v>85</v>
      </c>
      <c r="EU55" s="36" t="s">
        <v>78</v>
      </c>
      <c r="EV55" s="11" t="s">
        <v>85</v>
      </c>
      <c r="FA55" s="36" t="s">
        <v>78</v>
      </c>
      <c r="FB55" s="11" t="s">
        <v>85</v>
      </c>
      <c r="FG55" s="36" t="s">
        <v>78</v>
      </c>
      <c r="FH55" s="11" t="s">
        <v>85</v>
      </c>
      <c r="FM55" s="36" t="s">
        <v>78</v>
      </c>
      <c r="FN55" s="11" t="s">
        <v>85</v>
      </c>
      <c r="FS55" s="36" t="s">
        <v>78</v>
      </c>
      <c r="FT55" s="11" t="s">
        <v>85</v>
      </c>
    </row>
    <row r="56" spans="1:176">
      <c r="A56" s="36"/>
      <c r="G56" s="36"/>
      <c r="M56" s="36"/>
      <c r="S56" s="36"/>
      <c r="Y56" s="36"/>
      <c r="AE56" s="36"/>
      <c r="AK56" s="36"/>
      <c r="AQ56" s="36"/>
      <c r="AW56" s="36"/>
      <c r="BC56" s="36"/>
      <c r="BI56" s="36"/>
      <c r="BO56" s="36"/>
      <c r="BU56" s="36"/>
      <c r="CA56" s="36"/>
      <c r="CG56" s="36"/>
      <c r="CM56" s="36"/>
      <c r="CS56" s="36"/>
      <c r="CY56" s="36"/>
      <c r="DE56" s="36"/>
      <c r="DK56" s="36"/>
      <c r="DQ56" s="36"/>
      <c r="DW56" s="36"/>
      <c r="EC56" s="36"/>
      <c r="EI56" s="36"/>
      <c r="EO56" s="36"/>
      <c r="EU56" s="36"/>
      <c r="FA56" s="36"/>
      <c r="FG56" s="36"/>
      <c r="FM56" s="36"/>
      <c r="FS56" s="36"/>
    </row>
    <row r="57" spans="1:176">
      <c r="A57" s="36"/>
      <c r="G57" s="36"/>
      <c r="M57" s="36"/>
      <c r="S57" s="36"/>
      <c r="Y57" s="36"/>
      <c r="AE57" s="36"/>
      <c r="AK57" s="36"/>
      <c r="AQ57" s="36"/>
      <c r="AW57" s="36"/>
      <c r="BC57" s="36"/>
      <c r="BI57" s="36"/>
      <c r="BO57" s="36"/>
      <c r="BU57" s="36"/>
      <c r="CA57" s="36"/>
      <c r="CG57" s="36"/>
      <c r="CM57" s="36"/>
      <c r="CS57" s="36"/>
      <c r="CY57" s="36"/>
      <c r="DE57" s="36"/>
      <c r="DK57" s="36"/>
      <c r="DQ57" s="36"/>
      <c r="DW57" s="36"/>
      <c r="EC57" s="36"/>
      <c r="EI57" s="36"/>
      <c r="EO57" s="36"/>
      <c r="EU57" s="36"/>
      <c r="FA57" s="36"/>
      <c r="FG57" s="36"/>
      <c r="FM57" s="36"/>
      <c r="FS57" s="36"/>
    </row>
  </sheetData>
  <mergeCells count="30">
    <mergeCell ref="CS47:CV47"/>
    <mergeCell ref="FS47:FV47"/>
    <mergeCell ref="CY47:DB47"/>
    <mergeCell ref="DE47:DH47"/>
    <mergeCell ref="DK47:DN47"/>
    <mergeCell ref="DQ47:DT47"/>
    <mergeCell ref="DW47:DZ47"/>
    <mergeCell ref="EC47:EF47"/>
    <mergeCell ref="EI47:EL47"/>
    <mergeCell ref="EO47:ER47"/>
    <mergeCell ref="EU47:EX47"/>
    <mergeCell ref="FA47:FD47"/>
    <mergeCell ref="FG47:FJ47"/>
    <mergeCell ref="FM47:FP47"/>
    <mergeCell ref="A47:D47"/>
    <mergeCell ref="S47:V47"/>
    <mergeCell ref="Y47:AB47"/>
    <mergeCell ref="BC47:BF47"/>
    <mergeCell ref="CM47:CP47"/>
    <mergeCell ref="BU47:BX47"/>
    <mergeCell ref="CA47:CD47"/>
    <mergeCell ref="CG47:CJ47"/>
    <mergeCell ref="BO47:BR47"/>
    <mergeCell ref="G47:J47"/>
    <mergeCell ref="AE47:AH47"/>
    <mergeCell ref="AK47:AN47"/>
    <mergeCell ref="AQ47:AT47"/>
    <mergeCell ref="AW47:AZ47"/>
    <mergeCell ref="BI47:BL47"/>
    <mergeCell ref="M47:P47"/>
  </mergeCells>
  <phoneticPr fontId="2"/>
  <dataValidations count="1">
    <dataValidation type="whole" operator="lessThan" showInputMessage="1" showErrorMessage="1" error="消費税課税前が1,050円未満の場合のみ入力して下さい。_x000a_（消費税課税前が1,050円以上の場合は別添1に入力願います）" sqref="D9:D46 J9:J46 P9:P46 V9:V46 AB9:AB46 AH9:AH46 AN9:AN46 AT9:AT46 AZ9:AZ46 BF9:BF46 BL9:BL46 BR9:BR46 BX9:BX46 CD9:CD46 CJ9:CJ46 CP9:CP46 CV9:CV46 DB9:DB46 DH9:DH46 DN9:DN46 DT9:DT46 DZ9:DZ46 EF9:EF46 EL9:EL46 ER9:ER46 EX9:EX46 FD9:FD46 FJ9:FJ46 FP9:FP46 FV9:FV46" xr:uid="{A6D25ACF-A9D0-4474-88B6-2C9E3FCE1AF4}">
      <formula1>1050</formula1>
    </dataValidation>
  </dataValidations>
  <printOptions horizontalCentered="1"/>
  <pageMargins left="0.70866141732283472" right="0.70866141732283472" top="0.74803149606299213" bottom="0.55118110236220474" header="0.31496062992125984" footer="0.31496062992125984"/>
  <pageSetup paperSize="9" orientation="portrait" blackAndWhite="1" r:id="rId1"/>
  <headerFooter>
    <oddFooter>&amp;L&amp;A&amp;C&amp;P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B4933-F69F-4AE0-805D-09BC41E44F73}">
  <dimension ref="A1:K41"/>
  <sheetViews>
    <sheetView workbookViewId="0">
      <selection activeCell="A4" sqref="A4:H4"/>
    </sheetView>
  </sheetViews>
  <sheetFormatPr defaultRowHeight="14.25"/>
  <cols>
    <col min="1" max="1" width="8.25" style="1" customWidth="1"/>
    <col min="2" max="2" width="12.75" style="1" customWidth="1"/>
    <col min="3" max="3" width="9" style="1"/>
    <col min="4" max="4" width="6" style="1" customWidth="1"/>
    <col min="5" max="5" width="5.75" style="1" customWidth="1"/>
    <col min="6" max="7" width="9" style="1"/>
    <col min="8" max="8" width="14" style="1" customWidth="1"/>
    <col min="9" max="16384" width="9" style="1"/>
  </cols>
  <sheetData>
    <row r="1" spans="1:11">
      <c r="A1" s="2" t="s">
        <v>135</v>
      </c>
      <c r="I1" s="85" t="s">
        <v>171</v>
      </c>
      <c r="J1" s="85"/>
      <c r="K1" s="85"/>
    </row>
    <row r="2" spans="1:11">
      <c r="I2" s="85"/>
      <c r="J2" s="85"/>
      <c r="K2" s="85"/>
    </row>
    <row r="3" spans="1:11" ht="24">
      <c r="I3" s="35"/>
      <c r="J3" s="35"/>
      <c r="K3" s="35"/>
    </row>
    <row r="4" spans="1:11" ht="18.75">
      <c r="A4" s="87" t="s">
        <v>28</v>
      </c>
      <c r="B4" s="87"/>
      <c r="C4" s="87"/>
      <c r="D4" s="87"/>
      <c r="E4" s="87"/>
      <c r="F4" s="87"/>
      <c r="G4" s="87"/>
      <c r="H4" s="87"/>
      <c r="I4" s="5"/>
      <c r="J4" s="20"/>
      <c r="K4" s="1" t="s">
        <v>95</v>
      </c>
    </row>
    <row r="5" spans="1:11" ht="18.75">
      <c r="A5" s="4"/>
      <c r="B5" s="4"/>
      <c r="C5" s="4"/>
      <c r="D5" s="4"/>
      <c r="E5" s="4"/>
      <c r="F5" s="4"/>
      <c r="G5" s="4"/>
      <c r="H5" s="4"/>
      <c r="I5" s="4"/>
      <c r="J5" s="26"/>
      <c r="K5" s="1" t="s">
        <v>48</v>
      </c>
    </row>
    <row r="6" spans="1:11" ht="18.75">
      <c r="A6" s="4"/>
      <c r="B6" s="4"/>
      <c r="C6" s="4"/>
      <c r="D6" s="4"/>
      <c r="E6" s="4"/>
      <c r="F6" s="4"/>
      <c r="G6" s="4"/>
      <c r="H6" s="4"/>
      <c r="I6" s="4"/>
      <c r="J6" s="42"/>
      <c r="K6" s="1" t="s">
        <v>144</v>
      </c>
    </row>
    <row r="8" spans="1:11" ht="18.75" customHeight="1">
      <c r="G8" s="88"/>
      <c r="H8" s="88"/>
      <c r="I8" s="1" t="s">
        <v>145</v>
      </c>
    </row>
    <row r="12" spans="1:11" ht="18.75">
      <c r="A12" s="3" t="s">
        <v>1</v>
      </c>
    </row>
    <row r="15" spans="1:11" ht="21" customHeight="1">
      <c r="D15" s="91" t="s">
        <v>2</v>
      </c>
      <c r="E15" s="91"/>
      <c r="F15" s="90">
        <f>基本情報!D6</f>
        <v>0</v>
      </c>
      <c r="G15" s="90"/>
      <c r="H15" s="90"/>
    </row>
    <row r="16" spans="1:11" ht="21" customHeight="1">
      <c r="D16" s="91" t="s">
        <v>3</v>
      </c>
      <c r="E16" s="91"/>
      <c r="F16" s="90">
        <f>基本情報!D2</f>
        <v>0</v>
      </c>
      <c r="G16" s="90"/>
      <c r="H16" s="90"/>
    </row>
    <row r="17" spans="1:8" ht="21" customHeight="1">
      <c r="D17" s="91" t="s">
        <v>4</v>
      </c>
      <c r="E17" s="91"/>
      <c r="F17" s="90" t="str">
        <f>基本情報!D3&amp;"　"&amp;基本情報!D4</f>
        <v>　</v>
      </c>
      <c r="G17" s="90"/>
      <c r="H17" s="90"/>
    </row>
    <row r="18" spans="1:8" ht="21" customHeight="1">
      <c r="D18" s="91" t="s">
        <v>5</v>
      </c>
      <c r="E18" s="91"/>
      <c r="F18" s="90" t="str">
        <f>ASC(基本情報!D9)</f>
        <v/>
      </c>
      <c r="G18" s="90"/>
      <c r="H18" s="90"/>
    </row>
    <row r="19" spans="1:8" ht="21" customHeight="1">
      <c r="D19" s="91" t="s">
        <v>6</v>
      </c>
      <c r="E19" s="91"/>
      <c r="F19" s="90" t="str">
        <f>IF(基本情報!D10="","",基本情報!D10)</f>
        <v/>
      </c>
      <c r="G19" s="90"/>
      <c r="H19" s="90"/>
    </row>
    <row r="23" spans="1:8" ht="21" customHeight="1">
      <c r="A23" s="2" t="s">
        <v>172</v>
      </c>
    </row>
    <row r="24" spans="1:8" ht="21" customHeight="1">
      <c r="A24" s="2" t="s">
        <v>128</v>
      </c>
    </row>
    <row r="25" spans="1:8" ht="21" customHeight="1"/>
    <row r="29" spans="1:8">
      <c r="A29" s="89"/>
      <c r="B29" s="89"/>
      <c r="C29" s="89"/>
      <c r="D29" s="89"/>
      <c r="E29" s="89"/>
      <c r="F29" s="89"/>
      <c r="G29" s="89"/>
      <c r="H29" s="89"/>
    </row>
    <row r="32" spans="1:8" ht="21" customHeight="1"/>
    <row r="33" spans="5:6" ht="21" customHeight="1"/>
    <row r="34" spans="5:6" ht="21" customHeight="1"/>
    <row r="35" spans="5:6" ht="21" customHeight="1"/>
    <row r="36" spans="5:6" ht="21" customHeight="1">
      <c r="E36" s="116"/>
      <c r="F36" s="116"/>
    </row>
    <row r="37" spans="5:6" ht="21" customHeight="1"/>
    <row r="38" spans="5:6" ht="21" customHeight="1">
      <c r="E38" s="116"/>
      <c r="F38" s="116"/>
    </row>
    <row r="39" spans="5:6" ht="21" customHeight="1"/>
    <row r="40" spans="5:6" ht="21" customHeight="1"/>
    <row r="41" spans="5:6" ht="21" customHeight="1"/>
  </sheetData>
  <mergeCells count="16">
    <mergeCell ref="E38:F38"/>
    <mergeCell ref="G8:H8"/>
    <mergeCell ref="D18:E18"/>
    <mergeCell ref="F18:H18"/>
    <mergeCell ref="D19:E19"/>
    <mergeCell ref="F19:H19"/>
    <mergeCell ref="A29:H29"/>
    <mergeCell ref="E36:F36"/>
    <mergeCell ref="D17:E17"/>
    <mergeCell ref="F17:H17"/>
    <mergeCell ref="I1:K2"/>
    <mergeCell ref="A4:H4"/>
    <mergeCell ref="D15:E15"/>
    <mergeCell ref="F15:H15"/>
    <mergeCell ref="D16:E16"/>
    <mergeCell ref="F16:H16"/>
  </mergeCells>
  <phoneticPr fontId="2"/>
  <pageMargins left="0.98425196850393704" right="0.98425196850393704" top="0.74803149606299213" bottom="0.74803149606299213" header="0.31496062992125984" footer="0.31496062992125984"/>
  <pageSetup paperSize="9"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D0E9-047E-4843-A04E-E9F2EFC20898}">
  <dimension ref="A1:I41"/>
  <sheetViews>
    <sheetView zoomScaleNormal="100" workbookViewId="0">
      <selection activeCell="A3" sqref="A3:F3"/>
    </sheetView>
  </sheetViews>
  <sheetFormatPr defaultRowHeight="14.25"/>
  <cols>
    <col min="1" max="1" width="5.25" style="1" customWidth="1"/>
    <col min="2" max="2" width="12.75" style="1" customWidth="1"/>
    <col min="3" max="3" width="11.25" style="1" customWidth="1"/>
    <col min="4" max="4" width="9.125" style="1" customWidth="1"/>
    <col min="5" max="5" width="23.875" style="1" customWidth="1"/>
    <col min="6" max="6" width="25.25" style="1" customWidth="1"/>
    <col min="7" max="16384" width="9" style="1"/>
  </cols>
  <sheetData>
    <row r="1" spans="1:9">
      <c r="A1" s="2" t="s">
        <v>134</v>
      </c>
      <c r="G1" s="85" t="s">
        <v>171</v>
      </c>
      <c r="H1" s="85"/>
      <c r="I1" s="85"/>
    </row>
    <row r="2" spans="1:9">
      <c r="G2" s="85"/>
      <c r="H2" s="85"/>
      <c r="I2" s="85"/>
    </row>
    <row r="3" spans="1:9" ht="18.75">
      <c r="A3" s="105" t="s">
        <v>173</v>
      </c>
      <c r="B3" s="105"/>
      <c r="C3" s="105"/>
      <c r="D3" s="105"/>
      <c r="E3" s="105"/>
      <c r="F3" s="105"/>
      <c r="G3" s="11"/>
      <c r="H3" s="5"/>
    </row>
    <row r="5" spans="1:9">
      <c r="A5" s="1" t="s">
        <v>129</v>
      </c>
    </row>
    <row r="6" spans="1:9" ht="24" customHeight="1">
      <c r="B6" s="83" t="s">
        <v>15</v>
      </c>
      <c r="C6" s="83"/>
      <c r="D6" s="83" t="s">
        <v>16</v>
      </c>
      <c r="E6" s="83"/>
      <c r="F6" s="8" t="s">
        <v>17</v>
      </c>
    </row>
    <row r="7" spans="1:9" ht="24" customHeight="1">
      <c r="B7" s="117">
        <f>IF('2店舗'!$B$34&gt;5,"",'2店舗'!$B4)</f>
        <v>0</v>
      </c>
      <c r="C7" s="118"/>
      <c r="D7" s="103">
        <f>IF('2店舗'!$B$34&gt;5,"",'2店舗'!$C4)</f>
        <v>0</v>
      </c>
      <c r="E7" s="103"/>
      <c r="F7" s="34">
        <f>IF('2店舗'!$B$34&gt;5,"",'2店舗'!$D4)</f>
        <v>0</v>
      </c>
      <c r="H7" s="20"/>
      <c r="I7" s="1" t="s">
        <v>95</v>
      </c>
    </row>
    <row r="8" spans="1:9" ht="24" customHeight="1">
      <c r="B8" s="117">
        <f>IF('2店舗'!$B$34&gt;5,"",'2店舗'!$B5)</f>
        <v>0</v>
      </c>
      <c r="C8" s="118"/>
      <c r="D8" s="103">
        <f>IF('2店舗'!$B$34&gt;5,"",'2店舗'!$C5)</f>
        <v>0</v>
      </c>
      <c r="E8" s="103"/>
      <c r="F8" s="34">
        <f>IF('2店舗'!$B$34&gt;5,"",'2店舗'!$D5)</f>
        <v>0</v>
      </c>
      <c r="H8" s="26"/>
      <c r="I8" s="1" t="s">
        <v>48</v>
      </c>
    </row>
    <row r="9" spans="1:9" ht="24" customHeight="1">
      <c r="B9" s="117">
        <f>IF('2店舗'!$B$34&gt;5,"",'2店舗'!$B6)</f>
        <v>0</v>
      </c>
      <c r="C9" s="118"/>
      <c r="D9" s="103">
        <f>IF('2店舗'!$B$34&gt;5,"別添に記載",'2店舗'!$C6)</f>
        <v>0</v>
      </c>
      <c r="E9" s="103"/>
      <c r="F9" s="34">
        <f>IF('2店舗'!$B$34&gt;5,"",'2店舗'!$D6)</f>
        <v>0</v>
      </c>
      <c r="H9" s="42"/>
      <c r="I9" s="1" t="s">
        <v>144</v>
      </c>
    </row>
    <row r="10" spans="1:9" ht="24" customHeight="1">
      <c r="B10" s="117">
        <f>IF('2店舗'!$B$34&gt;5,"",'2店舗'!$B7)</f>
        <v>0</v>
      </c>
      <c r="C10" s="118"/>
      <c r="D10" s="103">
        <f>IF('2店舗'!$B$34&gt;5,"",'2店舗'!$C7)</f>
        <v>0</v>
      </c>
      <c r="E10" s="103"/>
      <c r="F10" s="34">
        <f>IF('2店舗'!$B$34&gt;5,"",'2店舗'!$D7)</f>
        <v>0</v>
      </c>
    </row>
    <row r="11" spans="1:9" ht="24" customHeight="1">
      <c r="B11" s="117">
        <f>IF('2店舗'!$B$34&gt;5,"",'2店舗'!$B8)</f>
        <v>0</v>
      </c>
      <c r="C11" s="118"/>
      <c r="D11" s="103">
        <f>IF('2店舗'!$B$34&gt;5,"",'2店舗'!$C8)</f>
        <v>0</v>
      </c>
      <c r="E11" s="103"/>
      <c r="F11" s="34">
        <f>IF('2店舗'!$B$34&gt;5,"",'2店舗'!$D8)</f>
        <v>0</v>
      </c>
    </row>
    <row r="12" spans="1:9" ht="24" customHeight="1">
      <c r="B12" s="109" t="s">
        <v>25</v>
      </c>
      <c r="C12" s="110"/>
      <c r="D12" s="110"/>
      <c r="E12" s="111"/>
      <c r="F12" s="12">
        <f>'2店舗'!D34</f>
        <v>0</v>
      </c>
      <c r="H12" s="21"/>
    </row>
    <row r="13" spans="1:9">
      <c r="B13" s="124" t="s">
        <v>153</v>
      </c>
      <c r="C13" s="124"/>
      <c r="D13" s="124"/>
      <c r="E13" s="124"/>
      <c r="F13" s="124"/>
    </row>
    <row r="14" spans="1:9">
      <c r="B14" s="125"/>
      <c r="C14" s="125"/>
      <c r="D14" s="125"/>
      <c r="E14" s="125"/>
      <c r="F14" s="125"/>
    </row>
    <row r="15" spans="1:9">
      <c r="B15" s="23"/>
      <c r="C15" s="23"/>
      <c r="D15" s="23"/>
      <c r="E15" s="23"/>
      <c r="F15" s="23"/>
    </row>
    <row r="16" spans="1:9">
      <c r="A16" s="1" t="s">
        <v>130</v>
      </c>
      <c r="B16" s="23"/>
      <c r="C16" s="23"/>
      <c r="D16" s="23"/>
      <c r="E16" s="23"/>
      <c r="F16" s="23"/>
    </row>
    <row r="17" spans="1:6">
      <c r="A17" s="1" t="s">
        <v>131</v>
      </c>
      <c r="B17" s="23"/>
      <c r="C17" s="23"/>
      <c r="D17" s="23"/>
      <c r="E17" s="23"/>
      <c r="F17" s="23"/>
    </row>
    <row r="18" spans="1:6">
      <c r="A18" s="1" t="s">
        <v>132</v>
      </c>
    </row>
    <row r="19" spans="1:6">
      <c r="A19" s="1" t="s">
        <v>45</v>
      </c>
    </row>
    <row r="20" spans="1:6">
      <c r="A20" s="1" t="s">
        <v>164</v>
      </c>
    </row>
    <row r="21" spans="1:6" ht="24" customHeight="1">
      <c r="B21" s="8" t="s">
        <v>14</v>
      </c>
      <c r="C21" s="83" t="s">
        <v>20</v>
      </c>
      <c r="D21" s="83"/>
      <c r="E21" s="8" t="s">
        <v>21</v>
      </c>
      <c r="F21" s="8" t="s">
        <v>92</v>
      </c>
    </row>
    <row r="22" spans="1:6" ht="24" customHeight="1">
      <c r="B22" s="12">
        <f>'2計画'!B20</f>
        <v>2</v>
      </c>
      <c r="C22" s="106">
        <f>'2計画'!C20</f>
        <v>0</v>
      </c>
      <c r="D22" s="106"/>
      <c r="E22" s="13">
        <f>'2計画'!$E$20</f>
        <v>1050</v>
      </c>
      <c r="F22" s="14">
        <f>C22*E22</f>
        <v>0</v>
      </c>
    </row>
    <row r="23" spans="1:6">
      <c r="B23" s="1" t="s">
        <v>150</v>
      </c>
    </row>
    <row r="25" spans="1:6">
      <c r="A25" s="1" t="s">
        <v>165</v>
      </c>
    </row>
    <row r="26" spans="1:6" ht="24" customHeight="1">
      <c r="B26" s="8" t="s">
        <v>14</v>
      </c>
      <c r="C26" s="109" t="s">
        <v>20</v>
      </c>
      <c r="D26" s="110"/>
      <c r="E26" s="10"/>
      <c r="F26" s="8" t="s">
        <v>92</v>
      </c>
    </row>
    <row r="27" spans="1:6" ht="24" customHeight="1">
      <c r="B27" s="12">
        <f>'2計画'!B25</f>
        <v>2</v>
      </c>
      <c r="C27" s="119">
        <f>'2計画'!C25</f>
        <v>0</v>
      </c>
      <c r="D27" s="120"/>
      <c r="E27" s="121"/>
      <c r="F27" s="14">
        <f>'2計画'!F25</f>
        <v>0</v>
      </c>
    </row>
    <row r="28" spans="1:6" ht="14.25" customHeight="1">
      <c r="B28" s="1" t="s">
        <v>174</v>
      </c>
      <c r="C28" s="6"/>
      <c r="D28" s="6"/>
      <c r="E28" s="6"/>
      <c r="F28" s="17"/>
    </row>
    <row r="29" spans="1:6">
      <c r="B29" s="1" t="s">
        <v>151</v>
      </c>
    </row>
    <row r="31" spans="1:6">
      <c r="A31" s="1" t="s">
        <v>46</v>
      </c>
    </row>
    <row r="32" spans="1:6" ht="24" customHeight="1">
      <c r="B32" s="109" t="s">
        <v>74</v>
      </c>
      <c r="C32" s="111"/>
      <c r="D32" s="109" t="s">
        <v>21</v>
      </c>
      <c r="E32" s="111"/>
      <c r="F32" s="15" t="s">
        <v>93</v>
      </c>
    </row>
    <row r="33" spans="1:8" ht="24" customHeight="1">
      <c r="B33" s="119">
        <f>'2計画'!B31</f>
        <v>0</v>
      </c>
      <c r="C33" s="121"/>
      <c r="D33" s="122">
        <f>'2計画'!$D$31</f>
        <v>11100</v>
      </c>
      <c r="E33" s="123"/>
      <c r="F33" s="14">
        <f>B33*D33</f>
        <v>0</v>
      </c>
    </row>
    <row r="35" spans="1:8">
      <c r="A35" s="1" t="s">
        <v>126</v>
      </c>
      <c r="E35" s="7"/>
      <c r="F35" s="7"/>
    </row>
    <row r="36" spans="1:8" ht="24" customHeight="1">
      <c r="B36" s="109" t="s">
        <v>20</v>
      </c>
      <c r="C36" s="111"/>
      <c r="D36" s="109" t="s">
        <v>21</v>
      </c>
      <c r="E36" s="111"/>
      <c r="F36" s="15" t="s">
        <v>127</v>
      </c>
    </row>
    <row r="37" spans="1:8" ht="24" customHeight="1">
      <c r="B37" s="106">
        <f>'2計画'!B35</f>
        <v>0</v>
      </c>
      <c r="C37" s="106"/>
      <c r="D37" s="126">
        <f>'2計画'!$D$35</f>
        <v>50</v>
      </c>
      <c r="E37" s="106"/>
      <c r="F37" s="14">
        <f>B37*D37</f>
        <v>0</v>
      </c>
    </row>
    <row r="38" spans="1:8">
      <c r="E38" s="7"/>
      <c r="F38" s="7"/>
    </row>
    <row r="39" spans="1:8">
      <c r="A39" s="1" t="s">
        <v>47</v>
      </c>
      <c r="F39" s="24">
        <f>F22+F27+F33+F37</f>
        <v>0</v>
      </c>
      <c r="H39" s="21"/>
    </row>
    <row r="41" spans="1:8">
      <c r="A41" s="1" t="s">
        <v>133</v>
      </c>
      <c r="D41" s="104">
        <f>基本情報!D8</f>
        <v>0</v>
      </c>
      <c r="E41" s="104"/>
    </row>
  </sheetData>
  <mergeCells count="29">
    <mergeCell ref="B33:C33"/>
    <mergeCell ref="D33:E33"/>
    <mergeCell ref="D41:E41"/>
    <mergeCell ref="B13:F14"/>
    <mergeCell ref="D32:E32"/>
    <mergeCell ref="B32:C32"/>
    <mergeCell ref="B36:C36"/>
    <mergeCell ref="D36:E36"/>
    <mergeCell ref="B37:C37"/>
    <mergeCell ref="D37:E37"/>
    <mergeCell ref="B12:E12"/>
    <mergeCell ref="C21:D21"/>
    <mergeCell ref="C22:D22"/>
    <mergeCell ref="C26:D26"/>
    <mergeCell ref="C27:E27"/>
    <mergeCell ref="B9:C9"/>
    <mergeCell ref="D9:E9"/>
    <mergeCell ref="B10:C10"/>
    <mergeCell ref="D10:E10"/>
    <mergeCell ref="B11:C11"/>
    <mergeCell ref="D11:E11"/>
    <mergeCell ref="B8:C8"/>
    <mergeCell ref="D8:E8"/>
    <mergeCell ref="G1:I2"/>
    <mergeCell ref="A3:F3"/>
    <mergeCell ref="B6:C6"/>
    <mergeCell ref="D6:E6"/>
    <mergeCell ref="B7:C7"/>
    <mergeCell ref="D7:E7"/>
  </mergeCells>
  <phoneticPr fontId="2"/>
  <printOptions horizontalCentered="1"/>
  <pageMargins left="0.39370078740157483" right="0.39370078740157483" top="0.74803149606299213" bottom="0.74803149606299213" header="0.31496062992125984" footer="0.31496062992125984"/>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基本情報</vt:lpstr>
      <vt:lpstr>2店舗</vt:lpstr>
      <vt:lpstr>2申請</vt:lpstr>
      <vt:lpstr>2誓約</vt:lpstr>
      <vt:lpstr>2計画</vt:lpstr>
      <vt:lpstr>2別添1</vt:lpstr>
      <vt:lpstr>2別添2</vt:lpstr>
      <vt:lpstr>2報告</vt:lpstr>
      <vt:lpstr>2実績</vt:lpstr>
      <vt:lpstr>2請求</vt:lpstr>
      <vt:lpstr>協会用</vt:lpstr>
      <vt:lpstr>'2計画'!Print_Area</vt:lpstr>
      <vt:lpstr>'2実績'!Print_Area</vt:lpstr>
      <vt:lpstr>'2申請'!Print_Area</vt:lpstr>
      <vt:lpstr>'2誓約'!Print_Area</vt:lpstr>
      <vt:lpstr>'2請求'!Print_Area</vt:lpstr>
      <vt:lpstr>'2店舗'!Print_Area</vt:lpstr>
      <vt:lpstr>'2別添1'!Print_Area</vt:lpstr>
      <vt:lpstr>'2別添2'!Print_Area</vt:lpstr>
      <vt:lpstr>'2報告'!Print_Area</vt:lpstr>
      <vt:lpstr>基本情報!Print_Area</vt:lpstr>
      <vt:lpstr>'2別添1'!Print_Titles</vt:lpstr>
      <vt:lpstr>'2別添2'!Print_Titles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inada</dc:creator>
  <cp:lastModifiedBy>稲田博光</cp:lastModifiedBy>
  <cp:lastPrinted>2025-08-26T07:32:53Z</cp:lastPrinted>
  <dcterms:created xsi:type="dcterms:W3CDTF">2023-06-22T07:31:25Z</dcterms:created>
  <dcterms:modified xsi:type="dcterms:W3CDTF">2026-01-08T02:54:58Z</dcterms:modified>
</cp:coreProperties>
</file>